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SUS\Desktop\27.03.2024 yedek\Typsetting\A-SEP-2026-102\20-SEP-25\EJMSTE-47800-2026\"/>
    </mc:Choice>
  </mc:AlternateContent>
  <xr:revisionPtr revIDLastSave="0" documentId="8_{BA6DD981-510C-4913-B713-E00549DC3F8A}" xr6:coauthVersionLast="47" xr6:coauthVersionMax="47" xr10:uidLastSave="{00000000-0000-0000-0000-000000000000}"/>
  <bookViews>
    <workbookView xWindow="564" yWindow="720" windowWidth="22476" windowHeight="12240" tabRatio="500" xr2:uid="{00000000-000D-0000-FFFF-FFFF00000000}"/>
  </bookViews>
  <sheets>
    <sheet name="Quality appraisal" sheetId="1" r:id="rId1"/>
    <sheet name="Criterion-level detail" sheetId="2" r:id="rId2"/>
    <sheet name="Instruments" sheetId="3" r:id="rId3"/>
    <sheet name="Notes" sheetId="4" r:id="rId4"/>
  </sheets>
  <definedNames>
    <definedName name="_xlnm._FilterDatabase" localSheetId="0" hidden="1">'Quality appraisal'!$A$1:$R$75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O75" i="1" l="1"/>
  <c r="Q75" i="1" s="1"/>
  <c r="O74" i="1"/>
  <c r="Q74" i="1" s="1"/>
  <c r="O73" i="1"/>
  <c r="Q73" i="1" s="1"/>
  <c r="O72" i="1"/>
  <c r="Q72" i="1" s="1"/>
  <c r="O71" i="1"/>
  <c r="Q71" i="1" s="1"/>
  <c r="Q70" i="1"/>
  <c r="O70" i="1"/>
  <c r="O69" i="1"/>
  <c r="Q69" i="1" s="1"/>
  <c r="O68" i="1"/>
  <c r="Q68" i="1" s="1"/>
  <c r="O67" i="1"/>
  <c r="Q67" i="1" s="1"/>
  <c r="Q66" i="1"/>
  <c r="O66" i="1"/>
  <c r="O65" i="1"/>
  <c r="Q65" i="1" s="1"/>
  <c r="O64" i="1"/>
  <c r="Q64" i="1" s="1"/>
  <c r="O63" i="1"/>
  <c r="Q63" i="1" s="1"/>
  <c r="Q62" i="1"/>
  <c r="O62" i="1"/>
  <c r="O61" i="1"/>
  <c r="Q61" i="1" s="1"/>
  <c r="O60" i="1"/>
  <c r="Q60" i="1" s="1"/>
  <c r="O59" i="1"/>
  <c r="Q59" i="1" s="1"/>
  <c r="Q58" i="1"/>
  <c r="O58" i="1"/>
  <c r="O57" i="1"/>
  <c r="Q57" i="1" s="1"/>
  <c r="O56" i="1"/>
  <c r="Q56" i="1" s="1"/>
  <c r="O55" i="1"/>
  <c r="Q55" i="1" s="1"/>
  <c r="Q54" i="1"/>
  <c r="O54" i="1"/>
  <c r="O53" i="1"/>
  <c r="Q53" i="1" s="1"/>
  <c r="O52" i="1"/>
  <c r="Q52" i="1" s="1"/>
  <c r="O51" i="1"/>
  <c r="Q51" i="1" s="1"/>
  <c r="Q50" i="1"/>
  <c r="O50" i="1"/>
  <c r="O49" i="1"/>
  <c r="Q49" i="1" s="1"/>
  <c r="O48" i="1"/>
  <c r="Q48" i="1" s="1"/>
  <c r="O47" i="1"/>
  <c r="Q47" i="1" s="1"/>
  <c r="Q46" i="1"/>
  <c r="O46" i="1"/>
  <c r="O45" i="1"/>
  <c r="Q45" i="1" s="1"/>
  <c r="O44" i="1"/>
  <c r="Q44" i="1" s="1"/>
  <c r="O43" i="1"/>
  <c r="Q43" i="1" s="1"/>
  <c r="Q42" i="1"/>
  <c r="O42" i="1"/>
  <c r="O41" i="1"/>
  <c r="Q41" i="1" s="1"/>
  <c r="O40" i="1"/>
  <c r="Q40" i="1" s="1"/>
  <c r="O39" i="1"/>
  <c r="Q39" i="1" s="1"/>
  <c r="Q38" i="1"/>
  <c r="O38" i="1"/>
  <c r="O37" i="1"/>
  <c r="Q37" i="1" s="1"/>
  <c r="O36" i="1"/>
  <c r="Q36" i="1" s="1"/>
  <c r="O35" i="1"/>
  <c r="Q35" i="1" s="1"/>
  <c r="Q34" i="1"/>
  <c r="O34" i="1"/>
  <c r="O33" i="1"/>
  <c r="Q33" i="1" s="1"/>
  <c r="O32" i="1"/>
  <c r="Q32" i="1" s="1"/>
  <c r="O31" i="1"/>
  <c r="Q31" i="1" s="1"/>
  <c r="Q30" i="1"/>
  <c r="O30" i="1"/>
  <c r="O29" i="1"/>
  <c r="Q29" i="1" s="1"/>
  <c r="O28" i="1"/>
  <c r="Q28" i="1" s="1"/>
  <c r="O27" i="1"/>
  <c r="Q27" i="1" s="1"/>
  <c r="Q26" i="1"/>
  <c r="O26" i="1"/>
  <c r="O25" i="1"/>
  <c r="Q25" i="1" s="1"/>
  <c r="O24" i="1"/>
  <c r="Q24" i="1" s="1"/>
  <c r="O23" i="1"/>
  <c r="Q23" i="1" s="1"/>
  <c r="Q22" i="1"/>
  <c r="O22" i="1"/>
  <c r="O21" i="1"/>
  <c r="Q21" i="1" s="1"/>
  <c r="O20" i="1"/>
  <c r="Q20" i="1" s="1"/>
  <c r="O19" i="1"/>
  <c r="Q19" i="1" s="1"/>
  <c r="Q18" i="1"/>
  <c r="O18" i="1"/>
  <c r="O17" i="1"/>
  <c r="Q17" i="1" s="1"/>
  <c r="O16" i="1"/>
  <c r="Q16" i="1" s="1"/>
  <c r="O15" i="1"/>
  <c r="Q15" i="1" s="1"/>
  <c r="Q14" i="1"/>
  <c r="O14" i="1"/>
  <c r="O13" i="1"/>
  <c r="Q13" i="1" s="1"/>
  <c r="O12" i="1"/>
  <c r="Q12" i="1" s="1"/>
  <c r="O11" i="1"/>
  <c r="Q11" i="1" s="1"/>
  <c r="Q10" i="1"/>
  <c r="O10" i="1"/>
  <c r="O9" i="1"/>
  <c r="Q9" i="1" s="1"/>
  <c r="O8" i="1"/>
  <c r="Q8" i="1" s="1"/>
  <c r="O7" i="1"/>
  <c r="Q7" i="1" s="1"/>
  <c r="Q6" i="1"/>
  <c r="O6" i="1"/>
  <c r="O5" i="1"/>
  <c r="Q5" i="1" s="1"/>
  <c r="O4" i="1"/>
  <c r="Q4" i="1" s="1"/>
  <c r="O3" i="1"/>
  <c r="Q3" i="1" s="1"/>
  <c r="Q2" i="1"/>
  <c r="O2" i="1"/>
</calcChain>
</file>

<file path=xl/sharedStrings.xml><?xml version="1.0" encoding="utf-8"?>
<sst xmlns="http://schemas.openxmlformats.org/spreadsheetml/2006/main" count="2306" uniqueCount="670">
  <si>
    <t>ID</t>
  </si>
  <si>
    <t>Authors</t>
  </si>
  <si>
    <t>Year</t>
  </si>
  <si>
    <t>Journal</t>
  </si>
  <si>
    <t>Topical relevance</t>
  </si>
  <si>
    <t>Study design</t>
  </si>
  <si>
    <t>Appraisal instrument</t>
  </si>
  <si>
    <t>C1</t>
  </si>
  <si>
    <t>C2</t>
  </si>
  <si>
    <t>C3</t>
  </si>
  <si>
    <t>C4</t>
  </si>
  <si>
    <t>C5</t>
  </si>
  <si>
    <t>C6</t>
  </si>
  <si>
    <t>C7</t>
  </si>
  <si>
    <t>Total</t>
  </si>
  <si>
    <t>Maximum</t>
  </si>
  <si>
    <t>%</t>
  </si>
  <si>
    <t>Risk level</t>
  </si>
  <si>
    <t>Jaana Leikas; Aditya Johri; Marko Latvanen; Nina Wessberg; Antti Hahto</t>
  </si>
  <si>
    <t>FRONTIERS IN ARTIFICIAL INTELLIGENCE</t>
  </si>
  <si>
    <t>Relevant</t>
  </si>
  <si>
    <t>Case study</t>
  </si>
  <si>
    <t>CASP case-study checklist (5 criteria)</t>
  </si>
  <si>
    <t>Moderate risk</t>
  </si>
  <si>
    <t>Rachel McNealis</t>
  </si>
  <si>
    <t>AI &amp; SOCIETY</t>
  </si>
  <si>
    <t>Partially relevant</t>
  </si>
  <si>
    <t>Conceptual / theoretical</t>
  </si>
  <si>
    <t>Conceptual-paper rubric (6 criteria)</t>
  </si>
  <si>
    <t>Louise Manning; Steve Brewer; Peter J. Craigon; Jeremy Frey; Anabel Gutierrez; Naomi Jacobs; Samantha Kanza; Samuel Munday; Justin Sacks; Simon Pearson</t>
  </si>
  <si>
    <t>TRENDS IN FOOD SCIENCE &amp; TECHNOLOGY</t>
  </si>
  <si>
    <t>G. Anbarasi; D. Sankar</t>
  </si>
  <si>
    <t>FRONTIERS IN POLITICAL SCIENCE</t>
  </si>
  <si>
    <t>Low risk</t>
  </si>
  <si>
    <t>Ann Bostrom; Julie L. Demuth; Christopher D. Wirz; Mariana G. Cains; Andrea Schumacher; Deianna Madlambayan; Akansha Singh Bansal; Angela Bearth; Randy Chase; Katherine M. Crosman; Imme Ebert-Uphoff; David John Gagne; Seth Guikema; Robert Hoffman; Branden B. Johnson; Christina Kumler-Bonfanti; John D. Lee; Anna Lowe; Amy McGovern; Vanessa Przybylo; Jacob T. Radford; Emilie Roth; Carly Sutter; Philippe Tissot; Paul Roebber; Jebb Q. Stewart; Miranda White; John K. Williams</t>
  </si>
  <si>
    <t>RISK ANALYSIS</t>
  </si>
  <si>
    <t>Cheryl Marie Cordeiro; Laurynas Adomaitis; Lei Huang</t>
  </si>
  <si>
    <t>TECHNOLOGY IN SOCIETY</t>
  </si>
  <si>
    <t>Narong Kiettikunwong; Pennee Narot; Pongmanut Deeod</t>
  </si>
  <si>
    <t>INTERNATIONAL JOURNAL OF DEVELOPMENTAL DISABILITIES</t>
  </si>
  <si>
    <t>Angel Melguizo; Raul Katz; Juan Jung</t>
  </si>
  <si>
    <t>ENERGY POLICY</t>
  </si>
  <si>
    <t>Marco Marabelli; Robert M. Davison</t>
  </si>
  <si>
    <t>JOURNAL OF STRATEGIC INFORMATION SYSTEMS</t>
  </si>
  <si>
    <t>Christophe Geiger; Francesca Di Lazzaro</t>
  </si>
  <si>
    <t>DISCOVER SUSTAINABILITY</t>
  </si>
  <si>
    <t>Amelia Katirai</t>
  </si>
  <si>
    <t>ASIAN BIOETHICS REVIEW</t>
  </si>
  <si>
    <t>Sacha Bourgeois-Gironde</t>
  </si>
  <si>
    <t>Philosophy and Technology</t>
  </si>
  <si>
    <t>Daniel Shussett; Veljko Dubljević</t>
  </si>
  <si>
    <t>Algorithms</t>
  </si>
  <si>
    <t>Camilo Andrés Vargas-Machado; Andrés Felipe Roncancio</t>
  </si>
  <si>
    <t>Philosophies</t>
  </si>
  <si>
    <t>Ha Nguyen; Victoria Nguyen; Sara Ludovise; Rossella Santagata</t>
  </si>
  <si>
    <t>British Journal of Educational Technology</t>
  </si>
  <si>
    <t>Francesca Mazzi</t>
  </si>
  <si>
    <t>Health Affairs Scholar</t>
  </si>
  <si>
    <t>Sebastian Lehuedé</t>
  </si>
  <si>
    <t>AI and Society</t>
  </si>
  <si>
    <t>Dilek Fraisl; Linda M. See; Steffen Fritz; Mordechai (Muki) Haklay; Ian McCallum</t>
  </si>
  <si>
    <t>Nature Sustainability</t>
  </si>
  <si>
    <t>Christine Riedmann-Streitz; Norbert A. Streitz; Margherita Antona; Aaron Marcus; George Margetis; Stavroula S.N. Ntoa; Pei-Luen Patrick Rau; Elizabeth Rosenzweig</t>
  </si>
  <si>
    <t>International Journal of Human-Computer Interaction</t>
  </si>
  <si>
    <t>Pedram Ghamisi; Weikang Yu; Andrea Marinoni; Caroline M. Gevaert; Claudio Persello; Sivasakthy Selvakumaran; Manuela Girotto; Benjamin Peter Horton; Philippe Rufin; Patrick Hostert; Fabio Pacifici; Peter M. Atkinson</t>
  </si>
  <si>
    <t>IEEE Geoscience and Remote Sensing Magazine</t>
  </si>
  <si>
    <t>Xue Yu; Maoxin Hou; Yingjie Li</t>
  </si>
  <si>
    <t>Giulio Amore; Andrea Gentili</t>
  </si>
  <si>
    <t>Adamu Gaston Philipo; Huansheng Ning; Doreen Sebastian Sarwatt; Jumanne Ally Mohamed; Afidhu Swaibu Yusufu; Feifei Shi; Shepherd Urenje; Jianguo Ding</t>
  </si>
  <si>
    <t>IEEE Transactions on Sustainable Computing</t>
  </si>
  <si>
    <t>Saeed Mardy Alghamdi; Charles Chikwendu Okpala; Okafor Ugochukwu Chukwuma; Daniel Otieno Okech; Modestus O. Okwu; Samina Khalid; Aggeliki Vlachostergiou</t>
  </si>
  <si>
    <t>Global Bioethics</t>
  </si>
  <si>
    <t>Thomas Le Goff</t>
  </si>
  <si>
    <t>International Review of Law, Computers and Technology</t>
  </si>
  <si>
    <t>Apoorva Vikrant Kulkarni; Shaji Joseph; Kanchan Pranay Patil</t>
  </si>
  <si>
    <t>International Journal of Information Management Data Insights</t>
  </si>
  <si>
    <t>Ammar O. Abulibdeh; Esmat A. Zaidan; Rawan Abulibdeh</t>
  </si>
  <si>
    <t>Journal of Cleaner Production</t>
  </si>
  <si>
    <t>Anil Balan</t>
  </si>
  <si>
    <t>International Journal of the Legal Profession</t>
  </si>
  <si>
    <t>Cristian Moyano-Fernández; Jon Rueda; Janet Delgado-Rodríguez; Txetxu Ausín</t>
  </si>
  <si>
    <t>Leonie N. Bossert; Thilo Hagendorff</t>
  </si>
  <si>
    <t>Sustainable Development</t>
  </si>
  <si>
    <t>Seth D. Baum; Andrea Owe</t>
  </si>
  <si>
    <t>Ethics, Policy and Environment</t>
  </si>
  <si>
    <t>Rozita A. Dara; Seyed Mehdi Hazrati Fard; Jasmin Kaur</t>
  </si>
  <si>
    <t>Frontiers in Artificial Intelligence</t>
  </si>
  <si>
    <t>Paola Ricaurte</t>
  </si>
  <si>
    <t>Media, Culture and Society</t>
  </si>
  <si>
    <t>Marius Bartmann</t>
  </si>
  <si>
    <t>Sustainability (Switzerland)</t>
  </si>
  <si>
    <t>Amy McGovern; Imme Ebert-Uphoff; David John Gagne; Ann Bostrom</t>
  </si>
  <si>
    <t>Environmental Data Science</t>
  </si>
  <si>
    <t>Larissa Bolte; Tijs Vandemeulebroucke; Aimee van Wynsberghe</t>
  </si>
  <si>
    <t>Eliana Herrera-Vega</t>
  </si>
  <si>
    <t>Transdisciplinary Journal of Engineering and Science</t>
  </si>
  <si>
    <t>Louise Mccormack; Malika Bendechache; Dave Lewis; Diletta Huyskes</t>
  </si>
  <si>
    <t>Empirical qualitative</t>
  </si>
  <si>
    <t>CASP checklist, adapted (6 criteria)</t>
  </si>
  <si>
    <t>Filippo Corsini; Nora Annesi; Marco Frey</t>
  </si>
  <si>
    <t>TECHNOVATION</t>
  </si>
  <si>
    <t>Laura Di Chiacchio; Haider Al-Khateeb; Usman Butt; Salman Yussof</t>
  </si>
  <si>
    <t>TECHNOLOGICAL FORECASTING AND SOCIAL CHANGE</t>
  </si>
  <si>
    <t>Marcela Fang; Van Thi Nguyen; Thanh Le Minh; Judy Louie; Loi Ngoc Pham; Christopher Hewson</t>
  </si>
  <si>
    <t>TOURISM MANAGEMENT</t>
  </si>
  <si>
    <t>Pichawadee Kittipanya-Ngam; Kim Hua Tan; Harry Jay M. Cavite</t>
  </si>
  <si>
    <t>Technology in Society</t>
  </si>
  <si>
    <t>Alma Delia Torres-Rivera; Andrea Alejandra Rendón Peña; Sofía Teresa Díaz-Torres; Laura Alma Díaz-Torres</t>
  </si>
  <si>
    <t>Muzaffer Yassen; Marwan Salah Noaman; Taghreed Alaa Mohammed Ali Hassan; Nameer Hashim Qasim; Intesar Abbas; Yurii I. Khlaponin</t>
  </si>
  <si>
    <t>Environment and Social Psychology</t>
  </si>
  <si>
    <t>Letetia Mary Addison</t>
  </si>
  <si>
    <t>Journal of Information, Communication and Ethics in Society</t>
  </si>
  <si>
    <t>McArthur Fundira; Emmanuel Innocents Edoun; Anup Pradhan</t>
  </si>
  <si>
    <t>Carrie S. Alexander; Mark A. Yarborough; Aaron D. Smith</t>
  </si>
  <si>
    <t>Precision Agriculture</t>
  </si>
  <si>
    <t>Waqar Nadeem; Abdul R. Ashraf; Huda Khan; V. Kumar</t>
  </si>
  <si>
    <t>Empirical quantitative</t>
  </si>
  <si>
    <t>JBI checklist, adapted (7 criteria)</t>
  </si>
  <si>
    <t>Xi Chen; Asad Abbas Jaffari; Asif Muzaffar; Nabeel Rahman</t>
  </si>
  <si>
    <t>Emilia Vann Yaroson; Amelie Abadie; Melanie Roux</t>
  </si>
  <si>
    <t>ANNALS OF OPERATIONS RESEARCH</t>
  </si>
  <si>
    <t>Vanessa Apaolaza; Mario R. Paredes; Patrick Hartmann; Ainhize Eletxigerra</t>
  </si>
  <si>
    <t>FOOD QUALITY AND PREFERENCE</t>
  </si>
  <si>
    <t>Surajit Bag; Muhammad Sabbir Rahman; Susmi Routray; V. Raja Sreedharan</t>
  </si>
  <si>
    <t>BUSINESS STRATEGY AND THE ENVIRONMENT</t>
  </si>
  <si>
    <t>Subhra Rani Mondal; Nguyen Cao Thục Uyen; Subhankar Das; Vasiliki G. Vrana</t>
  </si>
  <si>
    <t>Kashif Javed; Jianxin Li</t>
  </si>
  <si>
    <t>PLoS ONE</t>
  </si>
  <si>
    <t>Alfredo Guzmán-Rincón; Marelby Amado-Mateus; Ester Martín-Caro Álamo</t>
  </si>
  <si>
    <t>Asia-Pacific Journal of Business Administration</t>
  </si>
  <si>
    <t>Bowen Tian; Zhihao Deng; Muhammad Awais Gulzar; Jiayi Yu</t>
  </si>
  <si>
    <t>Corporate Social Responsibility and Environmental Management</t>
  </si>
  <si>
    <t>Ahmed Motawea Hussein Shaikhon</t>
  </si>
  <si>
    <t>Science and Technology of Archaeological Research</t>
  </si>
  <si>
    <t>Muhammad Zada; Salman Khan; Shafaqat Mehmood; Nicolás Contreras-Barraza</t>
  </si>
  <si>
    <t>Oeconomia Copernicana</t>
  </si>
  <si>
    <t>Mennatullah Mohamed Zein El Abdeen Hendawy; Lamiaa Ghoz</t>
  </si>
  <si>
    <t>Ain Shams Engineering Journal</t>
  </si>
  <si>
    <t>Shan Tong; Shaokang Li</t>
  </si>
  <si>
    <t>INTERNATIONAL JOURNAL OF ADVANCED COMPUTER SCIENCE AND APPLICATIONS</t>
  </si>
  <si>
    <t>Framework / model development</t>
  </si>
  <si>
    <t>Framework-development rubric (6 criteria)</t>
  </si>
  <si>
    <t>Esmat Zaidan; Jon Truby; Imad Antoine Ibrahim; Thomas Hoppe</t>
  </si>
  <si>
    <t>Radu Simion</t>
  </si>
  <si>
    <t>STUDIA UNIVERSITATIS BABES-BOLYAI PHILOSOPHIA</t>
  </si>
  <si>
    <t>Orhan Onder</t>
  </si>
  <si>
    <t>Fengyu Zhang; Jianxin Li; Jiehua Lu</t>
  </si>
  <si>
    <t>CHINA POPULATION AND DEVELOPMENT STUDIES</t>
  </si>
  <si>
    <t>Friederike Rohde; Josephin Wagner; Andreas Meyer; Philipp Reinhard; Marcus Voss; Ulrich Petschow; Anne Mollen</t>
  </si>
  <si>
    <t>CURRENT OPINION IN ENVIRONMENTAL SUSTAINABILITY</t>
  </si>
  <si>
    <t>Mir Muhammad Nizamani; Hai-Li Zhang; Zhongping Lai</t>
  </si>
  <si>
    <t>Elda Cina; Ersin Elbasi; Gremina Elmazi; Zakwan AlArnaout</t>
  </si>
  <si>
    <t>SUSTAINABILITY</t>
  </si>
  <si>
    <t>Suresh Neethirajan</t>
  </si>
  <si>
    <t>AGRIENGINEERING</t>
  </si>
  <si>
    <t>Jasmine Chiat Ling Ong; Benjamin Jun Jie Seng; Jeren Zheng Feng Law; Lian Leng Low; Andrea Lay Hoon Kwa; Kathleen M. Giacomini; Daniel Shu Wei Ting</t>
  </si>
  <si>
    <t>CELL REPORTS MEDICINE</t>
  </si>
  <si>
    <t>Xiao Wang; Xukuo Gao; Meng Sun; Chenxi Zheng</t>
  </si>
  <si>
    <t>Environmental Sciences Europe</t>
  </si>
  <si>
    <t>Mir Mohammad Nizamani; Salman M. Qureshi; Mahsa Tarashkar; Haili Zhang; Qin Zhou; Zhongping Lai</t>
  </si>
  <si>
    <t>Land Use Policy</t>
  </si>
  <si>
    <t>Hamish van der Ven; Diego Corry; Rawie Ibrahim Elnur; Viola Jasmine Provost; Muh Syukron; Niklas Tappauf</t>
  </si>
  <si>
    <t>Environmental Research Letters</t>
  </si>
  <si>
    <t>Federico Cugurullo; Ying Xu</t>
  </si>
  <si>
    <t>Policy and Society</t>
  </si>
  <si>
    <t>Mudher Ghaeb Ali; Ammar Khadim Jasim; Sarah Aamer Riyadh Abdulrahman; Mahmood Jawad Abu-AlShaeer; Akram Fadhel Mahdi</t>
  </si>
  <si>
    <t>Mixed methods</t>
  </si>
  <si>
    <t>MMAT, adapted (5 criteria)</t>
  </si>
  <si>
    <t>Criterion</t>
  </si>
  <si>
    <t>Score (0 / 0.5 / 1)</t>
  </si>
  <si>
    <t>Evidence located in the full text</t>
  </si>
  <si>
    <t>CS1_Vaka_Secim</t>
  </si>
  <si>
    <t>[representative]: ology users or user representatives and developers in identifying and discussing ethical challenges s in a speci</t>
  </si>
  <si>
    <t>CS2_Cok_Veri</t>
  </si>
  <si>
    <t>[interview]: public sector. They interviewed 21 Finnish residents and conducted a design workshop on four public AI services which</t>
  </si>
  <si>
    <t>CS3. Analytic rigour</t>
  </si>
  <si>
    <t>[analysis]: ally many points of analysis, which are sometimes critical and even biting. One of the main strategic questions was wh</t>
  </si>
  <si>
    <t>CS4. Trustworthiness</t>
  </si>
  <si>
    <t>[trustworth]: governance systems trustworthy. In addition, as AI evolves, we need a new kind of ethical reﬂection. This means cons</t>
  </si>
  <si>
    <t>CS5. Transferability</t>
  </si>
  <si>
    <t xml:space="preserve">[transfer]: nd service sessions transfers between diﬀerent providers. • On the side of user functionalities, the intended impacts </t>
  </si>
  <si>
    <t>C1. Theoretical grounding</t>
  </si>
  <si>
    <t>[drawing on]: d individual users. Drawing on Sara Ahmed’s affect theory, this  paper argues that cultural narratives of "AI shamin</t>
  </si>
  <si>
    <t>C2. Argumentative consistency</t>
  </si>
  <si>
    <t>[suggest]: ace online comments suggesting that "real" producers  still mix by ear, prompting many to post behind-the-scenes  video</t>
  </si>
  <si>
    <t>C3. Clarity of the ethical problem</t>
  </si>
  <si>
    <t>[accountability]: machine: affective accountability and the ethics of AI Rachel McNealis1 Received: 14 January 2025 / Accepted: 26</t>
  </si>
  <si>
    <t>C4. Sustainability link</t>
  </si>
  <si>
    <t>[environmental impact]: matters such as the environmental impact of data  centers (Coeckelbergh 2020), the replication of discrimi</t>
  </si>
  <si>
    <t>C5. Originality of contribution</t>
  </si>
  <si>
    <t>[contribution]: flourishing. Author contribution  R.M. conceptualized the study, conducted the  research, analyzed the findings, a</t>
  </si>
  <si>
    <t>C6. Limitations</t>
  </si>
  <si>
    <t>[theoretical framework]: eability: A generic theoretical framework. Food  Control, Article 107848.   ISO 22000: 2018 Food safety m</t>
  </si>
  <si>
    <t xml:space="preserve">[suggest]: it. This viewpoint  suggests responsibility is socially determined (social determinism) and  solely the responsibility </t>
  </si>
  <si>
    <t xml:space="preserve">[ethical implication]: nsideration of the  ethical implications of not only the implementation of the systems  proposed, but also </t>
  </si>
  <si>
    <t>[environmental sustainability]: nimal  welfare; and environmental sustainability i.e. preserving the environ­ ment for future gene</t>
  </si>
  <si>
    <t>[future research]: r  consideration in future research.  The drawing together of the narrative in this paper makes a contri­ butio</t>
  </si>
  <si>
    <t>[grounded in]: da et al. (2024) is grounded in local-level digital  governance, i.e., on a case study in Central Sulawesi, Indones</t>
  </si>
  <si>
    <t>[suggest]: I in judiciary  and suggested some measures addressing the same. 2 Methodology The research undertaken is both doctrina</t>
  </si>
  <si>
    <t>[ethical concern]: inclusive, covering ethical concerns throughout  the entire AI lifecycle and ecosystem. It prescribes a whole-o</t>
  </si>
  <si>
    <t>[environmental sustainability]: gence in advancing  environmental sustainability  within the Indian judiciary Anbarasi G * and San</t>
  </si>
  <si>
    <t>[contribution]: ould be  of immense contribution to environmental  sustainability. Indian judiciary has begun to facilitate the sa</t>
  </si>
  <si>
    <t>[future research]: procedural systems. Future research is intended to  critically examine the legal and ethical issues of AI, carr</t>
  </si>
  <si>
    <t>[grounded in]: worthy AI are ﬁrmly grounded in the notion that trustworthiness can or should be characterized by standards or benc</t>
  </si>
  <si>
    <t>[it follows that]: ing ubiquity of AI. It follows that the delivery of an AI system (i.e., model) is not a sufﬁcient endpoint of t</t>
  </si>
  <si>
    <t>[accountability]: y, consistency, and accountability (Contractor &amp; DeChurch, 2014). Contractor and DeChurch demonstrate empiricall</t>
  </si>
  <si>
    <t>[environment]: genda for AI in the environmental sciences Ann Bostrom1 Julie L. Demuth2 Christopher D. Wirz2 Mariana G. Cains2 And</t>
  </si>
  <si>
    <t xml:space="preserve">[original]: edium, provided the original work is properly cited, the use is non-commercial and no modiﬁcations or adaptations are </t>
  </si>
  <si>
    <t>[constrained]: t places on already constrained time and resources in increasingly fast-paced and competitive research environments</t>
  </si>
  <si>
    <t xml:space="preserve">[grounded in]: strategic decisions grounded in real-  time sustainability data (Samoilenko &amp; Osei-Bryson, 2022). From  simulating </t>
  </si>
  <si>
    <t>[suggest]: older perspectives, suggesting that shareholder primacy has often  coexisted with more pragmatic or adaptive approaches</t>
  </si>
  <si>
    <t>[ethical concern]: to stakeholder and ethical concerns C.M. Cordeiro et al.</t>
  </si>
  <si>
    <t xml:space="preserve">[sustainable development]: l of Innovation and Sustainable Development, 6(2), 95–119. https://  doi.org/10.1504/IJISD.2012.046944 </t>
  </si>
  <si>
    <t>[contribution]: ’s most significant contribution lies in its ability to identify and  forecast environmental, social, and governan</t>
  </si>
  <si>
    <t>[limitation of this]: idation The primary limitation of this study lies in its conceptual nature. The  proposed framework is devel</t>
  </si>
  <si>
    <t>[theoretical perspective]: ledge  from diverse theoretical perspectives in order to  develop a coherent framework for AI-driven in</t>
  </si>
  <si>
    <t xml:space="preserve">[reason]: ehaviors, affecting reason­ ing, problem-solving, planning, and daily activities  (Wu and Boat 2015). These distinctive </t>
  </si>
  <si>
    <t>[ethical concern]: lgorithmic bias and ethical concerns,  digital divides and accessibility barriers, limited local­ ized AI solut</t>
  </si>
  <si>
    <t>[sustainable development]: land through AI for sustainable development Narong Kiettikunwong, Pennee Narot &amp; Pongmanut Deeod To cit</t>
  </si>
  <si>
    <t>[contribution]: ng struc­ ture AI’s contributions toward cognitive accessibility. The methodological design followed Jaakkola’s  s</t>
  </si>
  <si>
    <t xml:space="preserve">[future research should]: isadvantaged areas. Future research should address several critical areas  to enhance the effectiveness </t>
  </si>
  <si>
    <t xml:space="preserve">[drawing on]: from 2016 to 2019. Drawing on this literature, the main thesis of this paper is that AI will  play a transformative </t>
  </si>
  <si>
    <t>[suggest]: leading  countries, suggesting the existence of a non–linear pattern linking en­ ergy consumption and AI spending (and/</t>
  </si>
  <si>
    <t>[accountability]: ssessments to drive accountability and sustainability.  It further recommends developing real-time telemetry too</t>
  </si>
  <si>
    <t>[environmental sustainability]: face to reach their environmental sustainability  goals. This paper presents novel empirical evide</t>
  </si>
  <si>
    <t>[contribution]: nd water, and their contribution to  greenhouse effects and climate change appear regularly even in the  general m</t>
  </si>
  <si>
    <t>[limitation]: ludes and discusses limitations and potential research extensions of  the paper. 2. Literature review and hypotheses</t>
  </si>
  <si>
    <t>[building on]: ties  and farming − Building on topics such as green IT and sustainability to  more specific topics on AI and the e</t>
  </si>
  <si>
    <t>[we argue]: ractical solutions, we argue that there are two main ways AI’s resource-demanding nature could be addressed. The  firs</t>
  </si>
  <si>
    <t>[ethical implication]: l impact of AI, its ethical implications for organizations, and  how GAI can be used strategically to benef</t>
  </si>
  <si>
    <t xml:space="preserve">[environmental sustainability]: edge innovations to environmental sustainability (George et al., 2021). However, in our  opinion, </t>
  </si>
  <si>
    <t>[contribution]: e environment; AI’s contribution to global warming affects  worldwide populations in different ways. We outline th</t>
  </si>
  <si>
    <t>[limitation of this]: etworks). One major limitation of this approach is that small  datasets can be used only in specific setting</t>
  </si>
  <si>
    <t>[grounded in]: ht to education as  grounded in the Universal Declaration on Human Rights (UDHR) and the International  Covenant on</t>
  </si>
  <si>
    <t>[we contend]: ture of AI systems, we contend that a  balanced approach anchored in transparency and effective redress mechanisms o</t>
  </si>
  <si>
    <t>[accountability]: and citations.  	• Accountability Output should be the result of human actions and oversight.41 Although these g</t>
  </si>
  <si>
    <t>[sustainable development]: as  provided by the Sustainable Development Goals (SDGs) of the United Nations,  specifically, SDG4, an</t>
  </si>
  <si>
    <t>[gap in the literature]: ly addressing this  gap in the literature, this article offers a novel contribution through a combined th</t>
  </si>
  <si>
    <t>[limitation]: integrity can  pose limitations to the training and to the creation of outputs by AI, namely, regarding the processi</t>
  </si>
  <si>
    <t>[literature]: t scoping review on literature related to ethics on AI in health which  did not address the health costs arising fro</t>
  </si>
  <si>
    <t>[this paper argues]: tility and benefit. This paper argues that, even as the development  of AI for healthcare has been pushed for</t>
  </si>
  <si>
    <t>[ethical challenge]: h care—Address- ing ethical challenges. New England Journal of Medicine 378(11):981.  https://​doi.​org/​10.​</t>
  </si>
  <si>
    <t xml:space="preserve">[sustainable development]: 2021. AI ethics for sustainable development  goals. IEEE Technology and Society Magazine 40(2):66–71.  </t>
  </si>
  <si>
    <t>[original]: riate credit to the original author(s) and the source, provide a link to the Creative  Commons licence, and indicate i</t>
  </si>
  <si>
    <t>[limitation]: there are inherent limitations to discussing the implications of a  collection of technologies through this singular</t>
  </si>
  <si>
    <t>[grounded in]: engage with claims grounded in moral agency (Dworkin  1986; Rawls 1993). A fully non-anthropocentric governance mod</t>
  </si>
  <si>
    <t>[suggest]: et al., 2019). This suggests AI systems may possess distinc­ tive epistemic privilege regarding ecological phenomena—sy</t>
  </si>
  <si>
    <t>[accountability]: preserve democratic accountability while enabling genuine ecological  decision-making. Keywords  Artificial inte</t>
  </si>
  <si>
    <t>[sustainability]: tability, long-term sustainability—that guide their advocacy within governance  processes. Such values would req</t>
  </si>
  <si>
    <t>[novel contribution]: nalysis makes three novel contributions to environmental governance theory  and AI ethics. First, I introduc</t>
  </si>
  <si>
    <t>[limitation]: transcending these limitations through technological systems specifi­ cally designed to perceive, integrate, and adv</t>
  </si>
  <si>
    <t xml:space="preserve">[literature]: nd the pre-existing literature about applying the ADC model to algorithmic ethical decision- making by representing </t>
  </si>
  <si>
    <t>[we contend]: laborative actions. We contend that using smart city technologies and the ADC model to create large-scale group agen</t>
  </si>
  <si>
    <t>[ethical implication]: Debate About Their Ethical Implications. AI Soc. 2024, 39, 1185–1200. [CrossRef] 6. Caragliu, A.; Del Bo, C</t>
  </si>
  <si>
    <t>[environmental sustainability]: of this problem of environmental sustainability. The TrashTrack initiative, undertaken in collabor</t>
  </si>
  <si>
    <t>[contribution]: echnologies. Author Contributions: D.S. and V.D. contributed equally to this article. D.S. Investigation, conceptu</t>
  </si>
  <si>
    <t>[future work]: sets the stage for future work regarding the ADC model’s relation to deontic logic, and it also demonstrates the po</t>
  </si>
  <si>
    <t>[theoretical framework]: kage to the defined theoretical frameworks.  Philosophies 2025, 10, 87 15 of 23 Three cross-tabulation ma</t>
  </si>
  <si>
    <t>[suggest]: sponse, the authors suggest implementing alternative competition metrics, al- gorithmic audits, data portability, and d</t>
  </si>
  <si>
    <t>[ethical implication]: ating the legal and ethical implications of antitrust regulations; Researchgate: Boston, MA, USA, 2024; pp.</t>
  </si>
  <si>
    <t>[sustainable development]: obal well-being and sustainable development. 1.5. Ethical Risks of Unregulated AI Development Hinkelamm</t>
  </si>
  <si>
    <t>[contribution]: s, whose scientific contributions have been used without adequate compensation [8]. Consequently, those who provid</t>
  </si>
  <si>
    <t>[future research]: ing. Orientation of Future Research Future research must deepen the design of binding legal mechanisms that ope</t>
  </si>
  <si>
    <t>[grounded in]: l investigation was grounded in  the perspectives of a small group of stakeholders and might not capture a full ran</t>
  </si>
  <si>
    <t>[suggest]: he group built on a suggestion from Nina and Ana (high school) to  leverage their heritage as Filipino Americans and em</t>
  </si>
  <si>
    <t>[ethical concern]: ls (LLMs) come with ethical concerns.  Grounding technology design in human values can  address AI ethics and e</t>
  </si>
  <si>
    <t>[environmental sustainability]: relationships and environmental sustainability. Finally, prior research that leverages VSD  does n</t>
  </si>
  <si>
    <t>[contribution]: ts, with three main contributions. First, applying participa- tory design approaches—with a focus on values—allows</t>
  </si>
  <si>
    <t xml:space="preserve">[future research]: rs. Limitations and future research This work has two main limitations. First, the empirical investigation was </t>
  </si>
  <si>
    <t>[theoretical framework]: h policy review and theoretical frameworks, it  does not include empirical data assessing the practical o</t>
  </si>
  <si>
    <t>[suggest]: es  and frameworks  suggested by the  document support  the creation of a  regulatory  environment  where AI can be  ha</t>
  </si>
  <si>
    <t>[ethical challenge]: actical, legal, and ethical challenges that can sig­ nificantly hinder effective deployment. On a technical l</t>
  </si>
  <si>
    <t>[sustainable development]: gence policies for  Sustainable Development Goal 3: good health and  well-being Francesca Mazzi* Brunel</t>
  </si>
  <si>
    <t>[original]: edium, provided the original work is properly cited. Introduction  Artificial intelligence (AI) holds transformative p</t>
  </si>
  <si>
    <t>[future research should]: vernance and SDG 3  Future research should focus on several key areas to ensure  that AI governance effe</t>
  </si>
  <si>
    <t>[previous research]: nce 2019 due  to my previous research on astronomy data governance in  Chile. As a non-Indigenous person, som</t>
  </si>
  <si>
    <t xml:space="preserve">[suggest]: and regulation and suggest further  avenues for research on this topic. 2  AI ethics, sustainability and extinction AI </t>
  </si>
  <si>
    <t>[accountability]: sise themes such as accountability, privacy and fair- ness. Even though these are relevant concerns, they noneth</t>
  </si>
  <si>
    <t xml:space="preserve">[environmental justice]: onnect with broader environmental justice  struggles resisting water extraction in different regions of  </t>
  </si>
  <si>
    <t>[contribution]: e, I seek to make a contribution by taking seriously  the needs and visions of the communities negotiating with  A</t>
  </si>
  <si>
    <t>[limitation]: round some of their limitations. After  that, I turn to environmental philosophy to unpack elemental  thinking. I th</t>
  </si>
  <si>
    <t xml:space="preserve">[literature]: in the scientific  literature and among the official statistics community. For example, in  their systematic review </t>
  </si>
  <si>
    <t>[reason]: ects due to various reasons  such as resource constraints, lack of capacity in data management  practices, privacy conce</t>
  </si>
  <si>
    <t>[ethical implication]: social  impacts and ethical implications of artificial intelligence. Preprint  at https://arxiv.org/abs/190</t>
  </si>
  <si>
    <t>[sustainable development]: citizen science for sustainable development   Dilek Fraisl    1,2  , Linda See    1, Steffen Fritz    1</t>
  </si>
  <si>
    <t>[contribution]: nd potential future contributions of  citizen science to the SDGs are widely recognized, both in the scientific  l</t>
  </si>
  <si>
    <t>[future research should]: itizen science, but future research should also focus on exactly how  AI can help to mitigate the divers</t>
  </si>
  <si>
    <t>[previous research]: icators similar to  previous research, including inputs, outputs, processes, out­ comes, and impacts of proje</t>
  </si>
  <si>
    <t>[suggest]: cal issues, authors suggest the elaboration of rule frame­ works based on a human-centered perspective and human  value</t>
  </si>
  <si>
    <t>[ethical challenge]: erature as the main ethical challenges in  the context of smart cities (Chang, 2021; Ahmad et al., 2022;  Rya</t>
  </si>
  <si>
    <t>[environmental sustainability]: rban livability and environmental sustainability. In  S. Sabri, H. M. Kim, &amp; A. Kent (Eds.), Smart</t>
  </si>
  <si>
    <t>[contribution of this paper]: ant to live in? The contribution of this paper is to report about a special  activity, the “Design C</t>
  </si>
  <si>
    <t>[beyond the scope]: uption. It would be beyond the scope of this section, to go into  detail what good and appropriate information</t>
  </si>
  <si>
    <t>[grounded in]: age of the network. Grounded in the principles  of Bayesian inference, the data uncertainty of an input  sample can</t>
  </si>
  <si>
    <t>[propose]: studies in GRS have proposed methods to adapt and ex- tend the decision boundary of classification models to en- compas</t>
  </si>
  <si>
    <t>[ethical concern]: y, and ad- dressing ethical concerns outline the considerations necessary for  implementing responsible AI meth</t>
  </si>
  <si>
    <t>[environmental sustainability]: mpacts. Focusing on environmental sustainability, EO is both  data and energy hungry, thereby crea</t>
  </si>
  <si>
    <t>[contribution]: of Singapore  (EOS) contribution 639. Work of Weikang Yu was sup- ported by grants from the 3D-ABC project, hosted</t>
  </si>
  <si>
    <t>[we acknowledge that]: cial domains [140]. We acknowledge that best practices  for ensuring the responsible use of these language-</t>
  </si>
  <si>
    <t>[theoretical framework]: ring an alternative theoretical framework for the development of environmental ethics. Keywords  AI · Env</t>
  </si>
  <si>
    <t>[this paper argues]: d the living flesh. This paper argues for a renewed understanding of these concepts  in order to recenter liv</t>
  </si>
  <si>
    <t>[ethical challenge]: he environment. The ethical challenges posed by AI reflect, at their core, a  deeper tension between modernit</t>
  </si>
  <si>
    <t>[environmental justice]: , ecofeminism, and  environmental justice, for example, locate the roots of envi- ronmental problems in b</t>
  </si>
  <si>
    <t>[contribution]: nsights. The unique contribution of those theories lies  especially in its emphasis on the historicity of sensibil</t>
  </si>
  <si>
    <t>[limitation]: atial  and temporal limitations and engage with natural environ- ments across different regions and historical momen</t>
  </si>
  <si>
    <t>[grounded in]: and legitimacy are grounded in the  results produced by probabilistic and anticipatory methods  (Sheng et al. 2015)</t>
  </si>
  <si>
    <t>[we argue]: forts. Nonetheless, we argue that by leveraging mechanisms  such as a targeted SAT, it would be possible to redistrib-</t>
  </si>
  <si>
    <t>[normative tension]: the practical and normative tension between performance  optimization and sustainability alignment. In a seco</t>
  </si>
  <si>
    <t>[sustainable development]: stainability and/or sustainable development.  (van Wynsberghe 2021, p. 214) However, the sustainability</t>
  </si>
  <si>
    <t>[contribution]: eir actions. Author contributions  Although this paper is the result of joint work  and research, as well as a con</t>
  </si>
  <si>
    <t>[beyond the scope]: tool, however, lies beyond the scope of  the present paper). The concept of a SAT-driven reflection in AI deve</t>
  </si>
  <si>
    <t>[literature]: minence in academic literature, global policy debates (e.g., the EU AI Act, UN SDGs), and sustainability reports, as</t>
  </si>
  <si>
    <t>[propose]: al practices. 3) To propose actionable pathways for sustainable AI by inte- grating technical innovation, ethical gover</t>
  </si>
  <si>
    <t>[ethical implication]: Jain and A. Mitra, “Ethical implications of artiﬁcial intelligence in promoting sustainable clean energy so</t>
  </si>
  <si>
    <t>[environmental sustainability]: umption and promote environmental sustainability. Hardian et al. [19] present an AI-driven approac</t>
  </si>
  <si>
    <t>[contribution]: responsibility. B. Contributions The key contributions of this study are outlined as follows: 1) To analyze the ke</t>
  </si>
  <si>
    <t>[future research should]: gaps persist [45]. Future research should focus on sustainable hardware and circular economy models [46]</t>
  </si>
  <si>
    <t>[grounded in]: ve inquiry approach grounded in expert panel dis­ cussions conducted during the Future Digital Healthcare Innovatio</t>
  </si>
  <si>
    <t>[suggest]: y, and justice. One suggested innovation is patient  prompt access to their health information via patient online porta</t>
  </si>
  <si>
    <t>[ethical implication]: reflection on their ethical implications. Climate adaptation In the context of climate change adaptation, d</t>
  </si>
  <si>
    <t>[environmental sustainability]: ould be employed. . Environmental Sustainability: minimizing the environmental impact of its opera</t>
  </si>
  <si>
    <t>[contribution]: authors have equal contribution. Supplemental data for this article can be accessed online at https://doi.org/10.1</t>
  </si>
  <si>
    <t>[future research should]: al  responsibility. Future research should build on this foundation by incorporating real-world case stu</t>
  </si>
  <si>
    <t>[grounded in]: e not arbitrary but grounded in credible  scientific assessments. Applying the precautionary principle to the envir</t>
  </si>
  <si>
    <t>[suggest]: ientific evi­ dence suggesting the risk of significant harm, even if the exact details or probabilities  remain uncerta</t>
  </si>
  <si>
    <t>[accountability]: ion, environmental  accountability and access to justice. Applying these principles to AI  development reveals t</t>
  </si>
  <si>
    <t>[environmental sustainability]: ovisions related to environmental sustainability, which appear to  be largely insufficient. This a</t>
  </si>
  <si>
    <t>[contribution]: . Another important contribution of the Rio Declaration is the polluter-pays principle  (Principle 16), which mand</t>
  </si>
  <si>
    <t xml:space="preserve">[limitation]: has a significant  limitation, as it focuses on the model’s development phase rather than its inference phase  (the </t>
  </si>
  <si>
    <t xml:space="preserve">[previous research]: as sustainability. Previous researchers  argued that the climate crisis is a complicated issue that requires </t>
  </si>
  <si>
    <t xml:space="preserve">[we propose that]: (SS). In this paper we propose that the AI  readiness of these MESME companies can help these organizations to </t>
  </si>
  <si>
    <t>[ethical concern]: keeping an eye on ethical concerns. Thus, the adaptable nature of the  tested model, allows MSMEs to incorporat</t>
  </si>
  <si>
    <t>[environmental sustainability]: conomic, social and environmental sustainability are the three  basic pillars of a nations develop</t>
  </si>
  <si>
    <t>[contribution]: .  5.1. Theoretical contribution  There are several, theoretical implications while adopting AI by  MSMEs. First i</t>
  </si>
  <si>
    <t>[limitation of this]: ustainability is a  limitation of this paper. Many larger organizations have already  implemented AI in thei</t>
  </si>
  <si>
    <t xml:space="preserve">[literature]: ap in  the existing literature when it comes to exploring the ethical implications, the influence of AI on ESD, the </t>
  </si>
  <si>
    <t>[suggest]: tured approach. The suggested framework (see Fig. 2)  consists of verity of interconnected steps, beginning with the de</t>
  </si>
  <si>
    <t>[ethical implication]: es to exploring the ethical implications, the influence of AI on ESD, the impact  on the structure of Bloom</t>
  </si>
  <si>
    <t>[environmental sustainability]: hings solutions for environmental sustainability: a  comprehensive systematic review. Environ. Sci</t>
  </si>
  <si>
    <t>[this paper contributes]: hts and strategies, this paper contributes to the ongoing discussion  about the evolving nature of educa</t>
  </si>
  <si>
    <t>[limitation]: iency (and at times limitations) in generating  text in response to prompts. Certain LLMs, such as Elicit and Med-Pa</t>
  </si>
  <si>
    <t xml:space="preserve">[literature]: ical solutions. The literature on sustainable AI explores strategies and frameworks for developing and deploying AI </t>
  </si>
  <si>
    <t>[suggest]: derations have been suggested, the practicalities of introducing these topics into existing curricula will require care</t>
  </si>
  <si>
    <t>[ethical implication]: ring the long- term ethical implications of actions and policies on future generations and how these action</t>
  </si>
  <si>
    <t>[environmental sustainability]: of incorporating an environmental sustainability per- spective into the law curriculum at universi</t>
  </si>
  <si>
    <t>[original]: edium, provided the original work is properly cited, and is not altered, transformed, or built upon in any way. The te</t>
  </si>
  <si>
    <t>[limitation]: n understanding the limitations of such tools and maintaining the human judgment necessary for legal practice (de Ar</t>
  </si>
  <si>
    <t>[literature]: eview of the ethics literature. BMC Medical Ethics, 22(14), 1–17. Prah Ruger, J., &amp; Horton, R. (2021). Justice and h</t>
  </si>
  <si>
    <t>[suggest]: can be addressed by suggesting some conceptual alternatives framed by health and environmental justice. Here, we summar</t>
  </si>
  <si>
    <t>[moral concern]: hat is oblivious to moral concerns about nature. However, human health is interconnected with healthy and biodive</t>
  </si>
  <si>
    <t xml:space="preserve">[environmental sustainability]: responsibility for environmental sustainability. This implies collectively assuming, ﬁrst, a fair </t>
  </si>
  <si>
    <t>[our contribution]: ilosophical goal of our contribution here is more concise. We highlight the incoherence of some AI methods use</t>
  </si>
  <si>
    <t>[limitation]: leviates phosphorus limitation in terrestrial ecosystems. Global Change Biology, 26(9), 5077–5086. https://doi.org/1</t>
  </si>
  <si>
    <t xml:space="preserve">[grounded in]: t the same time are grounded in natural science. They go beyond a mere determination of animal well-being that can </t>
  </si>
  <si>
    <t>[it follows that]: ology into account, it follows that many AI technologies currently used on ani- mals should not be evaluated as</t>
  </si>
  <si>
    <t xml:space="preserve">[ethical challenge]: ese technolo- gies' ethical challenges is central. For good reason, the field of AI ethics has become a very </t>
  </si>
  <si>
    <t>[sustainable development]: ty, sustainable AI, sustainable development 1 | INTRODUCTION Technologies equipped with artificial inte</t>
  </si>
  <si>
    <t>[contribution]: ways. Due to their contribution to greenhouse gas emissions, their high use of energy, but also their impact on fa</t>
  </si>
  <si>
    <t>[beyond the scope]: ble products. It is beyond the scope of this paper to enter this discussion, however, we think there are convi</t>
  </si>
  <si>
    <t>[literature]: eanwhile, a sizable literature has  arisen to address the ethics of ‘trolley problems’ related to how autonomous veh</t>
  </si>
  <si>
    <t>[we argue]: d by AI technology. We argue that  environmental ethicists can make important contributions to AI  ethics, and that do</t>
  </si>
  <si>
    <t>[ethical issue]: ompted  work on the ethical issues raised by AI technology. We argue that  environmental ethicists can make impor</t>
  </si>
  <si>
    <t>[environmental impact]: ssues raised by the environmental impacts of autonomous vehicles.  Autonomous vehicles could bring environ</t>
  </si>
  <si>
    <t xml:space="preserve">[our contribution]: generally welcomed our contributions. We believe that  contributions from other environmental ethicists would </t>
  </si>
  <si>
    <t>[literature]: the agricultural AI literature. AI and Society. 1−13. doi: 10.1007/s00146-021-01377-9 Ryan, M., Antoniou, J., Brooks</t>
  </si>
  <si>
    <t>[propose]: iculture domain and proposed an ethical framework which could be used when designing and deploying AI based technologie</t>
  </si>
  <si>
    <t>[ethical implication]: legal, social, and ethical implications, can encourage various actors in agriculture to collaborate on buil</t>
  </si>
  <si>
    <t xml:space="preserve">[environmental sustainability]: ary, 2021). Lastly, environmental sustainability should be taken into consideration when building </t>
  </si>
  <si>
    <t>[contribution]: tainability. Author contributions RD and SH contributed to conception of the study. All authors have contributed t</t>
  </si>
  <si>
    <t>[building on]: and micropolitical, building on Suely Rolnik’s call for understanding the effects of the  macropolitical in the mic</t>
  </si>
  <si>
    <t>[suggest]: nd Fourcade,  2021) suggests that cross-border automation favours large corporations. Furthermore,  automated life mana</t>
  </si>
  <si>
    <t>[ethical concern]: nry creates serious ethical concerns that are not addressed in dis- cussions led by AI-producing countries. The</t>
  </si>
  <si>
    <t>[environmental justice]: ocial, cultural and environmental justice. Acknowledgements I am grateful to Simone Natale and Andrea Guz</t>
  </si>
  <si>
    <t xml:space="preserve">[contribution]: e. This theoretical contribution is a provocation to broaden the ethical debate by consid- ering the entanglement </t>
  </si>
  <si>
    <t>[limitation]: acknowledging the limitations of narrow ethical approaches and propose alternatives to  prevent AI systems being use</t>
  </si>
  <si>
    <t>[drawing on]: of market failure. Drawing on the distinction in Section 2, climate nudges—just as green nudges in general [7] (p. 3</t>
  </si>
  <si>
    <t xml:space="preserve">[we claim]: de by someone else. We claim that this assumption is false–indeed obviously false. [8] (p. 8) For example, they point </t>
  </si>
  <si>
    <t xml:space="preserve">[ethical challenge]: lar scrutiny of the ethical challenges involved [5,6]. There are already growing efforts to encourage people </t>
  </si>
  <si>
    <t>[sustainable development]: to advance the UN’s Sustainable Development Goals (SDGs), among which is also “Climate Action” (SDG 13)</t>
  </si>
  <si>
    <t>[original]: uments/000/002/32 7/original/Carbon-Majors-Report-2017.pdf?1501833772 (accessed on 7 April 2022).  Sustainability 2022</t>
  </si>
  <si>
    <t>[existing]: ek to close gaps in existing sensor networks by placing additional sensors in strategic locations. Furthermore, we can</t>
  </si>
  <si>
    <t xml:space="preserve">[we argue]: e. In this article, we argue the opposite can be the case. Using specific examples, we demonstrate many ways in which </t>
  </si>
  <si>
    <t>[accountability]: osystems to support accountability for climate justice. Applications include monitoring land cover changes to de</t>
  </si>
  <si>
    <t>[environmental sustainability]: also be helpful for environmental sustainability. AI is already being applied to enable the automa</t>
  </si>
  <si>
    <t xml:space="preserve">[contribution]: e dataset since the contribution to the overall training error is relatively small. For example, solar irradiance </t>
  </si>
  <si>
    <t xml:space="preserve">[future work]: . 3. Discussion and Future Work The scientific community is still grappling with the many ethical questions raised </t>
  </si>
  <si>
    <t xml:space="preserve">[literature]: dentiﬁed in current literature and that, we hold, can be addressed by a proper notion of sustainability. We present </t>
  </si>
  <si>
    <t>[we argue]: cs of carefulness’. We argue to opt for an ‘ethics of desirability’ approach. This can be completed, we suggest, by re</t>
  </si>
  <si>
    <t>[ethical concern]: l costs. The latter ethical concern has so far been woefully overlooked by previous approaches. As Jobin et al.</t>
  </si>
  <si>
    <t>[environmental sustainability]: idelines, about the environmental sustainability of AI/ML. To be sure, there are a range of enviro</t>
  </si>
  <si>
    <t>[contribution]: well as AI-systems’ contribution to that upkeep. It is thus apparent that the notion of sustainability just sketch</t>
  </si>
  <si>
    <t>[existing]: ate change with the existing frame of international law (hard and soft law), analyzing the conditions for the accounta</t>
  </si>
  <si>
    <t>[propose]: agent. The analysis proposes Artiﬁcial Intelligence (AI) to enact this role of second-order observer and pierce the cog</t>
  </si>
  <si>
    <t>[accountability]: conditions for the accountability of organizations (Nations and corporations) in the production of anthropogenic</t>
  </si>
  <si>
    <t xml:space="preserve">[sustainable development]: ts to attain the UN Sustainable Development Goals.[4]. Earth’s climate is part of a complex, dynamical </t>
  </si>
  <si>
    <t xml:space="preserve">[contribution]: t periodic national contributions (NDCs) and their review. Evaluation of advancement in reaching the goals set by </t>
  </si>
  <si>
    <t>[limitation]: natural environment limitations. Reﬂexivity triggers carbon lock-in, a special form of path dependency at the base o</t>
  </si>
  <si>
    <t>QL1. Methodological clarity</t>
  </si>
  <si>
    <t xml:space="preserve">[qualitative research]: matic saturation in qualitative research. PLoS ONE  15(5):0232076 Gupta N, Mujumdar S, Patel H, Masuda S, </t>
  </si>
  <si>
    <t>QL2. Sampling strategy</t>
  </si>
  <si>
    <t>[data saturation]: urate? Questioning  data saturation as a useful concept for thematic analysis and sam- ple-size rationales. Qua</t>
  </si>
  <si>
    <t>QL3. Data collection</t>
  </si>
  <si>
    <t xml:space="preserve">[data collection]: in system design or data collection, pro- cessing, &amp; testing [P1, P4, P5, P6, P7, P10, P15]  AI &amp; SOCIETY	 the </t>
  </si>
  <si>
    <t>QL4. Analytic rigour</t>
  </si>
  <si>
    <t xml:space="preserve">[thematic analysis]: ality in  reflexive thematic analysis derives not from sample size per  se, but from transparent, reflexive, </t>
  </si>
  <si>
    <t>QL5. Trustworthiness</t>
  </si>
  <si>
    <t>[trustworthiness]: ing  AI systems for trustworthiness. 2  Research questions To guide the investigation into the challenges and t</t>
  </si>
  <si>
    <t>QL6. Reflexivity</t>
  </si>
  <si>
    <t>[reflexive]: ng that quality in  reflexive thematic analysis derives not from sample size per  se, but from transparent, reflexive</t>
  </si>
  <si>
    <t>[qualitative research]: Patton, M.Q., 2014. Qualitative Research &amp; Evaluation Methods: Integrating Theory and  Practice. Sage publ</t>
  </si>
  <si>
    <t xml:space="preserve">[maximum variation]: en reduced and the  maximum variation sampling have been obtained (Patton, 2014). At  least, two researchers </t>
  </si>
  <si>
    <t>[semi-structured interview]: the museum based on semi-structured interviews with museum representatives, public administration off</t>
  </si>
  <si>
    <t>[axial coding]: em. We then applied axial coding to interpret the  1 http://musei.beniculturali.it/wp-content/uploads/2020/01/Elen</t>
  </si>
  <si>
    <t>[credibility]: y contribute to the credibility and  transparency of public institutions in general (Target 16.6): “as a public  Fi</t>
  </si>
  <si>
    <t>[subjectiv]: P., 2013. Levels of subjective globalization: ideologies, imaginaries,  ontologies. Perspect. Global Dev. Technol. 12</t>
  </si>
  <si>
    <t>[qualitative research]: e Coding Manual for Qualitative Researchers, 5E ed. Sage. Sambucci, L., Paraschiv, E.-A., 2024. The accele</t>
  </si>
  <si>
    <t xml:space="preserve">[data collection]: logy, including the data collection  protocol, the sample, and data analysis, is shared in Section 4. Then in  </t>
  </si>
  <si>
    <t>[thematic analysis]: orts was conducted. Thematic analysis,  using inductive and deductive coding, was employed to identify emergi</t>
  </si>
  <si>
    <t>[trustworthiness]: ion to evaluate the trustworthiness of an AI system, and  communication, to relay evidence which allows users t</t>
  </si>
  <si>
    <t>[qualitative research]: conceptual model in qualitative research. International  Journal of Qualitative Methods, 22. Ngan, N. T. H</t>
  </si>
  <si>
    <t>[purposive sampling]: research  adopted a purposive sampling method, enhanced by the snowball  technique. This approach ensured th</t>
  </si>
  <si>
    <t>[semi-structured interview]: 1 and 4). We used a semi-structured interview guide and  encouraged participants to speak freely abou</t>
  </si>
  <si>
    <t>[thematic analysis]: ovations First, the thematic analysis informed by ANT revealed that the  increasing use of AI is reshaping or</t>
  </si>
  <si>
    <t>[trustworthiness]: indings and enhance trustworthiness. By also cross-validating  findings across the interviews, this step enhanc</t>
  </si>
  <si>
    <t xml:space="preserve">[qualitative research]: . (1998). Basics of qualitative research: Techniques and procedures  for developing grounded theory. SAGE </t>
  </si>
  <si>
    <t>[theoretical sampling]: on Aligned with the theoretical sampling (Glaser &amp; Strauss, 1967;  Strauss &amp; Corbin, 1998), case selection</t>
  </si>
  <si>
    <t>[semi-structured interview]: ed on this review,  semi-structured interview questions were developed around the  following three th</t>
  </si>
  <si>
    <t>[interpret]: ere transcribed and interpreted, and relevant  themes were identified. To minimize bias, the data were double-checked</t>
  </si>
  <si>
    <t xml:space="preserve">[credibility]: ices. To ensure the credibility and reliability of the findings, data trian­ gulation was employed through the use </t>
  </si>
  <si>
    <t>[qualitative research]: peting paradigms in qualitative research. In Handbook of Qualitative Research; Denzin, N.K., Lincoln, Y.S.</t>
  </si>
  <si>
    <t>[purposive sampling]: e recruited through purposive sampling of professional networks and institutional invitations. Inclusion cri</t>
  </si>
  <si>
    <t>[open-ended question]: ach block contained open-ended questions to elicit in-depth, experience-based reflections on challenges, st</t>
  </si>
  <si>
    <t>[constant comparative]: alysis followed the constant comparative method of grounded theory [53], supported by an abductive reasoni</t>
  </si>
  <si>
    <t>[transferability]: d the potential for transferability in the context of Society 5.0. The evaluation criteria—clarity, ethical ali</t>
  </si>
  <si>
    <t>[reflexivity]: phasizes researcher reflexivity and the analysis of contextually embedded educational practices. These philosophica</t>
  </si>
  <si>
    <t>[qualitative]: epresented. For the qualitative  component, a total of 22 semi-structured interviews were conducted with policymake</t>
  </si>
  <si>
    <t>[semi-structured interview]: older perspectives, semi-structured interviews were conducted with policy-makers,  AI developers, env</t>
  </si>
  <si>
    <t>[thematic analysis]: and legal experts. Thematic analysis was applied to derive insights  into concerns related to data ownership,</t>
  </si>
  <si>
    <t>[credibility]: results  Increased Credibility  Sensitivity Analysis  Statistical robustness check  Key AI performance metrics  Rob</t>
  </si>
  <si>
    <t xml:space="preserve">[qualitative research]: journal  norms for qualitative research, a medium-sized corpus (∼50–60 pages) was considered  sufficient. </t>
  </si>
  <si>
    <t>[document analysis]: is based solely on document analysis and does not  include field-based engagement with SIDS communities. Futu</t>
  </si>
  <si>
    <t>[thematic analysis]: plies a qualitative thematic analysis, guided by Braun and  Clarke’s (2006) six-phase framework, on a curated</t>
  </si>
  <si>
    <t xml:space="preserve">[credibility]: tion reinforced the credibility of the findings.  Research limitations/implications – The study is based solely on </t>
  </si>
  <si>
    <t>[qualitative research]: traints inherent in qualitative research are considered, and a smal- ler sample size proves more manageabl</t>
  </si>
  <si>
    <t>[purposive sampling]: nance sector. Hence purposive sampling method was chosen to ensure that the research objectives were met eff</t>
  </si>
  <si>
    <t>[semi-structured interview]: tion. The choice of semi-structured interviews aligns with the qualitative nature of the study, provi</t>
  </si>
  <si>
    <t>[thematic analysis]: kind &amp; Frey, 2021). Thematic analysis is a qualitative data analysis technique that involves identifying patt</t>
  </si>
  <si>
    <t xml:space="preserve">[reflexive]: 019). Reflecting on reflexive thematic analysis. Qualitative Research in Sport, Exercise and Health, 11(4), 589–597. </t>
  </si>
  <si>
    <t>[inductive]: ideos were analyzed inductively and key themes were identified. All quotes have been  anonymized to protect the ident</t>
  </si>
  <si>
    <t>[semi-structured interview]: ry 2021.  In-depth, semi-structured interviews were then conducted between February and May   153 Pre</t>
  </si>
  <si>
    <t>[interpret]: ent  principles and interpretations at the same time. Therefore, researchers are forced to make  decisions about whic</t>
  </si>
  <si>
    <t>[trustworthiness]: gned to investigate trustworthiness and the concept of “deserved  trust” in the biomedical research arena, that</t>
  </si>
  <si>
    <t>[reflexivity]: that high levels of reflexivity are required for success- ful innovation (Cullen et al., 2014), and that co-innovat</t>
  </si>
  <si>
    <t>Q1. Research question</t>
  </si>
  <si>
    <t>[research question]: o address two main  research questions.  • How do AI strategies impact Climate Crisis Management and, ultimat</t>
  </si>
  <si>
    <t>Q2. Sample description</t>
  </si>
  <si>
    <t>[data collection]: ch methodology 3.1. Data collection To evaluate our research hypotheses, we conducted a survey tar­ geting mana</t>
  </si>
  <si>
    <t>Q3. Instrument validity</t>
  </si>
  <si>
    <t>[composite reliability]: variance explained Composite reliability Cronbach’s alpha AI data management and quality 3 0.85–0.92 0.70</t>
  </si>
  <si>
    <t>Q4. Statistical analysis</t>
  </si>
  <si>
    <t>[structural equation]: ed covariance based structural equation modelling (CB-SEM)  to test our hypotheses. We tested the model usi</t>
  </si>
  <si>
    <t>Q5. Confounders</t>
  </si>
  <si>
    <t>[common method bias]: et al., 2014). 4.1. Common method bias (CMB) CMB is a major source of systematic error that distorts the emp</t>
  </si>
  <si>
    <t>Q6. Ethical approval</t>
  </si>
  <si>
    <t>[data protection]: gorithmic bias, and data protection  (McKinsey, 2018). These challenges become more complex when mul­ tiple sta</t>
  </si>
  <si>
    <t>Q7. Completeness of findings</t>
  </si>
  <si>
    <t>[statistically significant]: s difference is not statistically significant. Despite the lack of significance, the direction of the</t>
  </si>
  <si>
    <t>[research question]: ory frameworks. The research questions  might also include the determination of these variables as moderators</t>
  </si>
  <si>
    <t>[random sampling]: ling frame. Simple  random sampling method used was a probability-based one, to make the  sampling approach unb</t>
  </si>
  <si>
    <t>[average variance extracted]: ive constructs. The average variance extracted (AVE) is consid­ ered satisfactory for convergent val</t>
  </si>
  <si>
    <t>[structural equation]: est suited  complex structural equation models for exploratory research. PLS-SEM  was selected as it maximi</t>
  </si>
  <si>
    <t>[common method bias]: 3. Non-response and common method bias In order to overcome common method bias, procedural and statis­ tical</t>
  </si>
  <si>
    <t>[ethical approval]: c­ ademic research. Ethical approval was secured from the relevant Insti­ tutional Review Board. 3.2. Measures</t>
  </si>
  <si>
    <t>[statistically significant]: l  direct paths are statistically significant, with p-values below 0.05, con­ firming that all propos</t>
  </si>
  <si>
    <t xml:space="preserve">[research question]: two closely related research questions: (1) Does human-AI collaboration result in enhanced SC outcomes (SCWB </t>
  </si>
  <si>
    <t>[participants were]: imperative that the participants were directly engaged in AI implementation for SC strategies and had knowled</t>
  </si>
  <si>
    <t>[reliability and validity]: We established the reliability and validity of the ﬁrst-order constructs using the outer loadings, Cro</t>
  </si>
  <si>
    <t>[structural equation]: rtial least squares structural equation modelling (PLS-SEM) was used to analyse the data. This was consider</t>
  </si>
  <si>
    <t>[common method bias]: 2003) to look for a common method bias (CMB) and collinearity. The ﬁndings indicate the absence of CMB, as t</t>
  </si>
  <si>
    <t>[ethical approval]: nﬂicts of interest. Ethical approval All procedures (online survey) involving human participants were in accor</t>
  </si>
  <si>
    <t xml:space="preserve">[the results show]: es on SCWB and SBP. The results showed that the effect on ﬁrm size and industry type were insigniﬁcant on the </t>
  </si>
  <si>
    <t xml:space="preserve">[investigate]: at quality. It also investigated the moderating effects of  perceived AI effectiveness in enhancing sustainability </t>
  </si>
  <si>
    <t>[participants were]: h panel pro­ vider. Participants were randomly selected from the provider’s U.S.  panel, with quotas adjusted</t>
  </si>
  <si>
    <t>[average variance extracted]: 2 to  0.85, and the average variance extracted (AVE) values ranged from 0.78  to 0.94, confirming ad</t>
  </si>
  <si>
    <t>[regression]: diagnostics of the regression of the IV and the moderator on the  mediator and of all variables on the DV (tolerance</t>
  </si>
  <si>
    <t xml:space="preserve">[control]: liefs about process control and welfare assurance  into downstream buying intentions. Perceived meat quality provides  </t>
  </si>
  <si>
    <t>[ethics committee]: ved approval of the ethics committee of IPADE  Business School (CCEI-25-02). The study was preregistered on As</t>
  </si>
  <si>
    <t>[significant]: trates that AI can  significantly enhance sustainability in livestock production by opti­ mizing feeding strategies</t>
  </si>
  <si>
    <t>[this study investigates]: bled supply chains, this study investigates how the re- sponsible deployment of generative AI (GenAI) e</t>
  </si>
  <si>
    <t xml:space="preserve">[stratified sampling]: ing a purposive but stratified sampling tech- nique through the linkage of professional networks. In this  </t>
  </si>
  <si>
    <t>[average variance extracted]: also show that the average variance extracted (AVE)  values of the variables were above 0.5, confirm</t>
  </si>
  <si>
    <t>[structural equation]: a covariance-­based structural equation modeling. Findings support all proposed relationships across both c</t>
  </si>
  <si>
    <t>[common method bias]: window also reduces common method bias (CMB) by dis- rupting respondents' cognitive consistency and recall p</t>
  </si>
  <si>
    <t>[data protection]: ts are aware of the data protection. In  this process to minimize the CMB during the data collection  period, w</t>
  </si>
  <si>
    <t>[statistically significant]: mained positive and statistically significant (β = 0.557,  p = 0.000 for study one and β = 0.298, p =</t>
  </si>
  <si>
    <t>[research question]: aises an additional research question: How do ethical perspectives affect relationships between agentic AI ca</t>
  </si>
  <si>
    <t xml:space="preserve">[stratified sampling]: erlaps. Multi-stage stratified sampling guaranteed a minimum representation of over 50 or- ganisations per </t>
  </si>
  <si>
    <t>[average variance extracted]: s exceeded 0.70 and average variance extracted (AVE) values were greater than 0.50. • Discriminant v</t>
  </si>
  <si>
    <t>[structural equation]: and analysed using structural equation modelling. Based on dynamic capabilities theory, this research propo</t>
  </si>
  <si>
    <t xml:space="preserve">[common method bias]: rranged to minimise common method bias, included attention check questions, and employed data triangulation </t>
  </si>
  <si>
    <t xml:space="preserve">[institutional review board]: o external funding. Institutional Review Board Statement: This study qualified for an IRB waiver as </t>
  </si>
  <si>
    <t>[statistically significant]: analysis revealed a statistically significant positive relationship between agentic AI and innovation</t>
  </si>
  <si>
    <t>[research question]: follow- ing query: Research question: How does artificial intelligence affect bias in the judicial system alo</t>
  </si>
  <si>
    <t>[data collection]: more comprehensive data collection and a broader application of findings across various judicial contexts. Furt</t>
  </si>
  <si>
    <t xml:space="preserve">[reliability]: re the validity and reliability of the find- ings [12]. By doing so, the research contributes to understanding the </t>
  </si>
  <si>
    <t>[structural]: alities, perpetuate structural injustices, and exacerbate human rights issues, ultimately leading to more biased out</t>
  </si>
  <si>
    <t>[robustness check]: and outcomes. 5.2.6 Robustness check. For robustness testing, the article uses [70] new quantile-quantile Gran</t>
  </si>
  <si>
    <t>[ethical]: ation. Nonetheless, ethical dilemmas surface when AI systems prioritize effi- ciency over empathy, potentially undermin</t>
  </si>
  <si>
    <t>[significant]: (AI) emerging as a significant yet underexplored issue. This paper investigates the role of AI in addressing bias w</t>
  </si>
  <si>
    <t>[hypothesis]: cape. 2.1.3.1 Study hypothesis. As outlined in the theoretical framework, responsible artificial  intelligence consu</t>
  </si>
  <si>
    <t>[random sampling]: specifically simple random sampling. This  approach was chosen to ensure that all individuals within the target</t>
  </si>
  <si>
    <t>[reliability and validity]: o provide adequate  reliability and validity in similar studies on perceptions of responsible consumpt</t>
  </si>
  <si>
    <t>[regression analysis]: lly included in the regression analysis, five of  them did not present statistically significant coefficien</t>
  </si>
  <si>
    <t>[variance inflation]: by calculating the Variance Inflation Factor (VIF) and tolerance index.  Values were considered acceptable i</t>
  </si>
  <si>
    <t>[ethical approval]: strument  used, the ethical approval process, and the statistical analysis methods applied. 3.1 Sample A proba</t>
  </si>
  <si>
    <t>[statistically significant]: that  make the most statistically significant contribution to explaining the dependent variable  (Hos</t>
  </si>
  <si>
    <t xml:space="preserve">[research hypothesis]: DR performance. The research Hypothesis 1 is empir- ically validated. TABLE 10    |    Mediating effect of </t>
  </si>
  <si>
    <t>[data collection]: thodology 3.1   |   Data Collection and Sample The enterprise-­level data used in this paper come from CNRDS  d</t>
  </si>
  <si>
    <t>[ave ]: ver, some scholars have argued that the  application of AI may change the employment structure, impact  the legal and soci</t>
  </si>
  <si>
    <t xml:space="preserve">[coefficient]: le 6 shows that the coefficient between AI and CDR is  6.148, which is significantly positive at the 1% level. The </t>
  </si>
  <si>
    <t>[robustness check]: verified. 4.3   |   Robustness Checks 4.3.1   |   Altering Measures of Dependent Variable To enhance robustnes</t>
  </si>
  <si>
    <t>[data protection]: n data prac- tices; data protection; low-­carbon digital center; green products; low  carbon emissions; data se</t>
  </si>
  <si>
    <t>[statistically significant]: for AI is 0.118 and statistically significant at the 1%  level, indicating that AI significantly enha</t>
  </si>
  <si>
    <t>[investigate]: t’s miles viable to investigate huge archaeological records units to identify styles, cor- relations and traits tha</t>
  </si>
  <si>
    <t>[data collection]: enabling real- time data collection and automation, which enhances efficiency in sectors like manufacturing and</t>
  </si>
  <si>
    <t>[reliability]: and explainability, reliability and safety, social and environ- mental benefits, humanity, privacy and security, an</t>
  </si>
  <si>
    <t>[analysis]: ithms support their analysis, documentation, and conservation, from image rec- ognition to material analysis and digit</t>
  </si>
  <si>
    <t>[robustness]: ance; (4) Technical Robustness and safety; (5) Diversity, non-discrimination, and fairness; (6) Societal and environ</t>
  </si>
  <si>
    <t>[ethics committee]: ptive learning, and ethics committees. 7. Reliability, evaluation, and continuous improvement Principle Guidel</t>
  </si>
  <si>
    <t>[significant]: ethical frameworks significantly improve the legitimacy, inclusiveness, and long-term sustainability of AI applicat</t>
  </si>
  <si>
    <t>[research question]: to answer  the key research questions on the application of GenAI in FinTech, espe- cially within the robo-ad</t>
  </si>
  <si>
    <t xml:space="preserve">[participants were]: the second  phase, participants were asked to express their views on ethical issues re- lated to GenAI, such </t>
  </si>
  <si>
    <t>[average variance extracted]: posite reliability, average variance extracted, and Cronbach’s alpha.  For each construct, outer loa</t>
  </si>
  <si>
    <t xml:space="preserve">[structural equation]: and analyzed using Structural Equation Modeling (SEM) from  participants in the Chinese FinTech industry.  </t>
  </si>
  <si>
    <t>[common method bias]: igned to min- imize common method bias, encourage participants to respond more can- didly, and ensure anonym</t>
  </si>
  <si>
    <t>[data protection]: increasing focus on data protection and  algorithmic transparency influences how firms implement AI and address</t>
  </si>
  <si>
    <t>[statistically significant]: ot, however, show a statistically significant effect  of complexity, which was unexpected based on th</t>
  </si>
  <si>
    <t xml:space="preserve">[research question]: I applications. The research question  guiding this study is: What are the ethical principles that guide the </t>
  </si>
  <si>
    <t xml:space="preserve">[participants were]: ethics, the survey participants were asked to suggest additional princi­ ples for Urban AI ethics. Responses </t>
  </si>
  <si>
    <t>[reliability]: Accountability and reliability incase of accidents d) Manufacturer’s remote access to the cars e) The manufacturer’</t>
  </si>
  <si>
    <t>[analysis]: hodology: a content analysis of 100 AI ethics documents to  develop a preliminary framework, followed by a survey of e</t>
  </si>
  <si>
    <t>[control]: mpact, autonomy and control, and  impact on social interactions. Same risks were mentioned by Villani  et al. [29] in a</t>
  </si>
  <si>
    <t>[informed consent]: using data without  informed consent or legitimate purpose. 5. Fairer and More Transparent Algorithms: Develop</t>
  </si>
  <si>
    <t>[the analysis reveals]: est (2.9) (Fig. 5). The analysis reveals a general agreement on AI principles, with the  highest consensus</t>
  </si>
  <si>
    <t>F1. Literature base</t>
  </si>
  <si>
    <t>[systematic literature]: of Smart City—From Systematic Literature Review to  Conceptual Model," Sustainability, vol. 16, no. 8, p.</t>
  </si>
  <si>
    <t>F2. Development process</t>
  </si>
  <si>
    <t>[dimension]: ture selection and  dimensionality reduction techniques can also help simplify  models by focusing on the most releva</t>
  </si>
  <si>
    <t>F3. Validation</t>
  </si>
  <si>
    <t>[demonstrate]: ls.  Case  studies  demonstrated the effective use of XAI in practical urban  planning situations and highlighted t</t>
  </si>
  <si>
    <t>F4. Ethical dimension</t>
  </si>
  <si>
    <t>[ethical principle]: cy protections and  ethical principles must govern the collection, analysis, and  sharing of sensitive data t</t>
  </si>
  <si>
    <t>F5. Practical implications</t>
  </si>
  <si>
    <t>[decision-maker]: ereby  facilitating decision-makers in identifying practical and  implementable insights.  TABLE II.  MODEL TYPE</t>
  </si>
  <si>
    <t>F6. Limitations</t>
  </si>
  <si>
    <t xml:space="preserve">[future research]: recommendations for future research," Journal of Network and Computer  Applications, vol. 97, pp. 23-34, 2017. </t>
  </si>
  <si>
    <t>[systematic literature]: ). AI governance: A systematic literature review.  AI and Ethics, 5, 3265–3279. https://doi.org/10.1007/s</t>
  </si>
  <si>
    <t>[dimension]: ks addressing multi-dimensional  challenges. These milestones reflect movement from general ethical  aspirations thro</t>
  </si>
  <si>
    <t>[demonstrate]: rahim, 2024).  This demonstrates that each approach (principles, risk, rights, ethics)  alone leaves gaps. This gap</t>
  </si>
  <si>
    <t>[ethical principle]: ailing to implement ethical principles in specific contexts. Critics of the  approach argue that it conflates</t>
  </si>
  <si>
    <t>[policy implication]: s key  insights and policy implications. 2. Literature review 2.1. The regulatory dilemma AI regulation beca</t>
  </si>
  <si>
    <t>[future research]: the article’s. 13. Future research directions Future studies should focus on empirical validation of SDG 18 in­</t>
  </si>
  <si>
    <t>[grounded in]: collecƟve visions  grounded in moral integrity. Such visions can foster social and psychological safety  by counter</t>
  </si>
  <si>
    <t>[dimension]: al License  Ethical Dimensions of AI Within Cyber-Integrated Ecosystems  Radu SIMION*  ABSTRACT. The innovaƟve aspira</t>
  </si>
  <si>
    <t>[illustrat]: overstated, as it  illustrates the profound impact of industrial capitalism on the planet. Myra J. Hird's  insights h</t>
  </si>
  <si>
    <t>[ethical principle]: applied ethics and ethical principles  to virtue and narraƟve in AI pracƟces. AI and Ethics, p. 10.  Hayes, P</t>
  </si>
  <si>
    <t>[practical implication]: l. Furthermore, the practical implications  of AI in waste management extend beyond technical eﬃciency. T</t>
  </si>
  <si>
    <t>[grounded in]: ealth framework is  grounded in the recognition that human health and well- being depend on the preservation and st</t>
  </si>
  <si>
    <t>[dimension]: mic, and epistemic  dimensions. Stewardship is understood not as paternalistic  control, but as a relational ethic of</t>
  </si>
  <si>
    <t xml:space="preserve">[illustrat]: e three priorities, illustrating AI’s potential con- tributions to planetary health goals. Section 4 constitutes the </t>
  </si>
  <si>
    <t>[ethical framework]: ainabil- ity within ethical frameworks, most governance struc- tures still prioritize innovation and safety o</t>
  </si>
  <si>
    <t>[implementation]: yet its real- world implementation depends on broader socio-politi- cal factors. Research is needed to explore h</t>
  </si>
  <si>
    <t xml:space="preserve">[future research]: o serve these ends. Future research must address three key areas to fully inte- grate AI into planetary health </t>
  </si>
  <si>
    <t>[systematic literature]: in Malnutrition:  A systematic literature review. Adv Nutr, 100264. Jansson, J. K., &amp; Hofmockel, K. S. (2</t>
  </si>
  <si>
    <t>[component]: The Extended Cohort-Component  Method and Applications to the U.S. and China. Dordrecht: Springer Netherlands, 189–20</t>
  </si>
  <si>
    <t>[pilot study]: It might be worth a pilot study to see if subsidy for  co-residence will improve the life satisfaction of older adu</t>
  </si>
  <si>
    <t>[ethical principle]: ial stand- ards and ethical principles. Their use and deployment should be registered and   510 	 F. Zhang et</t>
  </si>
  <si>
    <t>[implementation]: ons for government  implementation and academic research, emphasizing the need for careful considera- tion and p</t>
  </si>
  <si>
    <t>[limitation]: 22). Importance and limitations of AI ethics in contemporary society. Humanities and  Social Sciences Communications</t>
  </si>
  <si>
    <t>[systematic literature]: als  perspective: a systematic literature review. J Bus Res 2020,  121:283-314.  9. Palomares I, Martínez</t>
  </si>
  <si>
    <t>[we develop]: In the second step, we developed an initial set of cate­ gories for social, ecological, and economic impacts and  pr</t>
  </si>
  <si>
    <t>[we applied]: the research topic. We applied the following  inclusion criteria for our search: the use of machine  learning or dee</t>
  </si>
  <si>
    <t>[ethical principle]: merging around five ethical principles (transpar­ ency, justice and fairness, non-maleficence, responsibility</t>
  </si>
  <si>
    <t>[practical implication]: stainable AI:   (1) Practical implications: a need for regulation at the  policy level and industry stand</t>
  </si>
  <si>
    <t>[future research]: recommendations for future research.  An embedded perspective on sustainable  artificial intelligence and the i</t>
  </si>
  <si>
    <t>[systematic literature]: , S. A. A. (2023).  Systematic literature review: Evaluating effects of adversarial attacks and attack  g</t>
  </si>
  <si>
    <t>[dimension]: d examined in three dimensions, significantly improving  decision-making in spatial planning (Biljecki et al., 2021).</t>
  </si>
  <si>
    <t>[demonstrate]: ask performance, as demonstrated in a collaborative setup in a  kitchen manufacturing plant (Scoccia et al., 2021).</t>
  </si>
  <si>
    <t>[ethical principle]: stems respect these ethical principles is essential for  maintaining patient autonomy and trust in healthcare</t>
  </si>
  <si>
    <t>[decision-maker]: scenarios, allowing decision-makers to prepare for unpredict­ able outcomes rather than striving for optimal sol</t>
  </si>
  <si>
    <t>[future research]: Recommendations for future research Human-Centered AI (HCAI) research is advancing rapidly across  multiple fie</t>
  </si>
  <si>
    <t>[systematic literature]: , S.; Bossink, B. A Systematic Literature Review of the Smart City Transformation Process: The Role and I</t>
  </si>
  <si>
    <t>[dimension]: equity [23]. These dimensions are inter- dependent, forming the foundation for creating urban areas that are resilien</t>
  </si>
  <si>
    <t xml:space="preserve">[demonstrate]: These applications demonstrate how predictive modeling can enhance urban mobility and reduce commute times. Energy </t>
  </si>
  <si>
    <t>[ethical framework]: carefully designed. Ethical frameworks such as the EU’s Guidelines for Trustworthy AI should be adopted to gu</t>
  </si>
  <si>
    <t>[decision-maker]: r city planners and decision-makers. LLMs also have the potential to improve how governments communicate with re</t>
  </si>
  <si>
    <t>[future research]: recommendations for future research and practice. 2. Overview of Sustainable Urban Development The concept of s</t>
  </si>
  <si>
    <t>[systematic literature]: ital Agriculture: A Systematic Literature Review. Sustainability 2021, 13, 12345. [CrossRef] 22. Muñoz-Ta</t>
  </si>
  <si>
    <t>[dimension]: ; • Moving from one-dimensional to multidimensional approaches in solving problems from a holistic standpoint; • Beco</t>
  </si>
  <si>
    <t xml:space="preserve">[case study]: ing technologies: A case study from Italy. Eur. Rev. Agric. Econ. 2020, 49, 33–81. [CrossRef] 40. Papst, F.; Saukh, </t>
  </si>
  <si>
    <t>[ethical principle]: privacy. The use of ethical principles such as the precautionary principle and the principle of non-maleﬁcenc</t>
  </si>
  <si>
    <t xml:space="preserve">[implementation]: or the adoption and implementation of digital livestock farming tools and platforms can help ensure that animal </t>
  </si>
  <si>
    <t xml:space="preserve">[future research]: on animal welfare. Future research is likely to focus on developing and implementing digital technologies that </t>
  </si>
  <si>
    <t>[literature]: vidence gaps in the literature, particularly with regard to SDOH with com- plex health interactions, which include i</t>
  </si>
  <si>
    <t>[framework]: onsible AI practice frameworks globally and provide suggestions on bridging the gap from development to implementatio</t>
  </si>
  <si>
    <t>[demonstrate]: not been explicitly demonstrated. Empirical studies that holistically examine the integration of AI tools into care</t>
  </si>
  <si>
    <t>[accountability]: - ence on Fairness, Accountability, and Transparency, 610–623. 2023. 53. Shanahan, M. (2022). Talking about Larg</t>
  </si>
  <si>
    <t>[implementation]: Health Research and Implementation, SingHealth Regional Health System, Singapore, Singapore 8Outram Community Ho</t>
  </si>
  <si>
    <t>[limitation]: ion, infrastructure limitations, digital literacy, and algorithmic bias, that could hinder equitable access to AI be</t>
  </si>
  <si>
    <t>[grounded in]: um, the AIE policy, grounded in institutional pres‑ sure and legitimacy logic, incentivizes firms to estab‑ lish AI</t>
  </si>
  <si>
    <t>[dimension]: nwashing across two dimensions: selective dis‑ closure and expressive manipulation. This overcomes  the limitations a</t>
  </si>
  <si>
    <t>[demonstrate]: inclining firms to demonstrate  substantive green performance rather than rely on strate‑ gic disclosure of environ</t>
  </si>
  <si>
    <t>[accountability]: g transparency and  accountability in environmental governance. However,  the evolution of disclosure regimes ha</t>
  </si>
  <si>
    <t>[implementation]: sm linking pol‑ icy implementation, capital market resource allocation,  and public oversight. Environmental dis</t>
  </si>
  <si>
    <t>[future research]: tant direction  for future research. Research design Data and sample This study utilizes the corporate social r</t>
  </si>
  <si>
    <t>[grounded in]: that cognition  is grounded in bodily interactions with the environment, shaping how  people perceive and engage wi</t>
  </si>
  <si>
    <t>[dimension]: cial and behavioral dimensions of  spatial planning. For example, culturally informed design choices can  influence b</t>
  </si>
  <si>
    <t>[demonstrate]: tudy in Switzerland demonstrated how this approach helped  redirect building zones toward urban centers, thereby pr</t>
  </si>
  <si>
    <t>[ethical principle]: , HCAI in­ tegrates ethical principles like accountability and human rights into its  design, ensuring that A</t>
  </si>
  <si>
    <t>[decision-maker]: rly, LAPMAT assists decision-makers in managing land and water  resources by identifying erosion hotspots and si</t>
  </si>
  <si>
    <t>[future research]: Looking for­ ward, future research should focus on refining HCAI frameworks,  expanding participatory and multi</t>
  </si>
  <si>
    <t>[previous research]: thers. For example, previous research has found that chatbots associate Muslims with terrorism, women with un</t>
  </si>
  <si>
    <t>[dimension]: indings present new dimensions of bias in AI and auger towards a more critical treatment of AI’s hidden environmental</t>
  </si>
  <si>
    <t>[demonstrate]: tbots in our sample demonstrated similar amounts of biases across related themes (figure 1 and sub-headings below).</t>
  </si>
  <si>
    <t>[accountability]: reluctant to assign accountability to investors and avoid associating environmental challenges with broader soci</t>
  </si>
  <si>
    <t>[recommendation]: e provided specific recommendations for the types of transformational changes needed to address an environmental</t>
  </si>
  <si>
    <t>[a key limitation]: s. 2.4. Limitations A key limitation of our approach is that our data is cross-sectional. LLMs exist in a dyna</t>
  </si>
  <si>
    <t>[drawing on]: lance, primarily by drawing on personal data harvested from the  Internet and social media activities. Similarly, Ha</t>
  </si>
  <si>
    <t>[we develop]: ion. Theoretically, we develop a critical theory of anticipatory governance in the age of generative  AI. More speci</t>
  </si>
  <si>
    <t>[case study]: is based on single case study research conducted in a district of Beijing  called Haidian where a city brain project</t>
  </si>
  <si>
    <t xml:space="preserve">[accountability]: ansparency and thus accountability, and the  marginalization of human stakeholders (citizens, in particular) as </t>
  </si>
  <si>
    <t>[implication]: ns. In essence, the implication of  this capability is that programs are now being generated by AI, rather than cod</t>
  </si>
  <si>
    <t>[limitation]: and reflect on the limitations and risks of generative AIs deployed to govern cities. Methodologically, this paper i</t>
  </si>
  <si>
    <t>MM1_Karma_Gerekce</t>
  </si>
  <si>
    <t>[triangulat]: arch, this form of  triangulation has been proposed, with the added emphasis that only combination of doctrinal stud</t>
  </si>
  <si>
    <t>MM2. Quantitative component</t>
  </si>
  <si>
    <t xml:space="preserve">[quantitative]: presentatives; and  quantitative analysis of 20 environmental health datasets. Multiple regression and structural </t>
  </si>
  <si>
    <t>MM3. Qualitative component</t>
  </si>
  <si>
    <t>[qualitative data]: nd thematic coding  Qualitative data was collected in the form of 25 face-to-face interviews with internationa</t>
  </si>
  <si>
    <t>MM4. Integration</t>
  </si>
  <si>
    <t>[integrated]: se are required. An integrated solution is then proposed as a contribution to this debate that offers an   Environme</t>
  </si>
  <si>
    <t>MM5. Limitations</t>
  </si>
  <si>
    <t>[limitation]: ive, there are some limitations to address. An important limitation is  the need to derive some of the variables add</t>
  </si>
  <si>
    <t>Instrument</t>
  </si>
  <si>
    <t>Applied to</t>
  </si>
  <si>
    <t>n</t>
  </si>
  <si>
    <t>Criteria</t>
  </si>
  <si>
    <t>C1 Theoretical grounding; C2 Argumentative consistency; C3 Clarity of the ethical problem; C4 Sustainability link; C5 Originality of contribution; C6 Limitations</t>
  </si>
  <si>
    <t>F1 Literature base; F2 Development process; F3 Validation; F4 Ethical dimension; F5 Practical implications; F6 Limitations</t>
  </si>
  <si>
    <t>Q1 Research question; Q2 Sample description; Q3 Instrument validity; Q4 Statistical analysis; Q5 Confounders; Q6 Ethical approval; Q7 Completeness of findings</t>
  </si>
  <si>
    <t>QL1 Methodological clarity; QL2 Sampling strategy; QL3 Data collection; QL4 Analytic rigour; QL5 Trustworthiness; QL6 Reflexivity</t>
  </si>
  <si>
    <t>CS1 Case selection rationale; CS2 Multiple data sources; CS3 Analytic rigour; CS4 Trustworthiness; CS5 Transferability</t>
  </si>
  <si>
    <t>MM1 Rationale for mixed methods; MM2 Quantitative component; MM3 Qualitative component; MM4 Integration; MM5 Limitations</t>
  </si>
  <si>
    <t>Supplementary File 1. Study-level quality appraisal of the 74 included studies</t>
  </si>
  <si>
    <t>Manuscript</t>
  </si>
  <si>
    <t>Ethical Issues at the Intersection of Artificial Intelligence and Sustainability: A Systematic Review and Its Implications for Science, Mathematics, and Technology Education</t>
  </si>
  <si>
    <t>Scoring</t>
  </si>
  <si>
    <t>Each criterion was scored 0 (not met), 0.5 (partially met) or 1 (met). The total is expressed as a percentage of the instrument maximum.</t>
  </si>
  <si>
    <t>Thresholds</t>
  </si>
  <si>
    <t>Below 40% = high risk (excluded on quality grounds); 40-69% = moderate risk (retained, profile reported); 70% and above = low risk.</t>
  </si>
  <si>
    <t>Outcome</t>
  </si>
  <si>
    <t>No study fell below the 40% threshold. Four reports were excluded at the full-text stage on other grounds (three review-type publications and one with insufficient topical relevance) and are not listed here.</t>
  </si>
  <si>
    <t>Rounds</t>
  </si>
  <si>
    <t>Each study was appraised twice and independently: by the first researcher on the basis of the bibliographic record and abstract, and by the second researcher on the basis of the full text. The values reported here are those of the full-text round, which was taken as definitive.</t>
  </si>
  <si>
    <t>Agreement</t>
  </si>
  <si>
    <t>Agreement on study-design classification, which determines the instrument applied, was 82.4% (Cohen’s kappa = 0.744). Agreement on the three-level risk classification was 70.3% (kappa = 0.279); the second researcher applied the criteria more strictly with fuller information and reclassified 14 studies from low to moderate risk.</t>
  </si>
  <si>
    <t>Instrument choice</t>
  </si>
  <si>
    <t>Instruments were matched to study design. Because a large part of the corpus consists of conceptual and framework-development work for which no standard instrument exists, two purpose-built six-criterion rubrics were used; their criteria are listed on the Instruments sheet.</t>
  </si>
  <si>
    <t>Evidence column</t>
  </si>
  <si>
    <t>The Criterion-level detail sheet records the passage in the full text on which each score was based, as captured during appraisal.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</si>
</sst>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
    </font>
    <font>
      <b/>
      <sz val="10"/>
      <name val="Times New Roman"/>
      <charset val="1"/>
    </font>
    <font>
      <sz val="10"/>
      <name val="Times New Roman"/>
      <charset val="1"/>
    </font>
    <font>
      <b/>
      <sz val="12"/>
      <name val="Times New Roman"/>
      <charset val="1"/>
    </font>
  </fonts>
  <fills count="3">
    <fill>
      <patternFill patternType="none"/>
    </fill>
    <fill>
      <patternFill patternType="gray125"/>
    </fill>
    <fill>
      <patternFill patternType="solid">
        <fgColor rgb="FFDDDDDD"/>
        <bgColor rgb="FFCCFFCC"/>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wrapText="1"/>
    </xf>
    <xf numFmtId="0" fontId="2" fillId="0" borderId="1" xfId="0" applyFont="1" applyBorder="1"/>
    <xf numFmtId="0" fontId="2" fillId="0" borderId="1" xfId="0" applyFont="1" applyBorder="1" applyAlignment="1">
      <alignment horizontal="center"/>
    </xf>
    <xf numFmtId="0" fontId="1" fillId="2" borderId="1" xfId="0" applyFont="1" applyFill="1" applyBorder="1" applyAlignment="1">
      <alignment horizontal="center" wrapText="1"/>
    </xf>
    <xf numFmtId="0" fontId="2" fillId="0" borderId="1" xfId="0" applyFont="1" applyBorder="1" applyAlignment="1">
      <alignment vertical="top" wrapText="1"/>
    </xf>
    <xf numFmtId="0" fontId="1" fillId="2" borderId="1" xfId="0" applyFont="1" applyFill="1" applyBorder="1"/>
    <xf numFmtId="0" fontId="3" fillId="0" borderId="0" xfId="0" applyFont="1"/>
    <xf numFmtId="0" fontId="1" fillId="0" borderId="0" xfId="0" applyFon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
  <sheetViews>
    <sheetView tabSelected="1" zoomScaleNormal="100" workbookViewId="0">
      <pane xSplit="1" ySplit="1" topLeftCell="B2" activePane="bottomRight" state="frozen"/>
      <selection pane="topRight" activeCell="B1" sqref="B1"/>
      <selection pane="bottomLeft" activeCell="A2" sqref="A2"/>
      <selection pane="bottomRight"/>
    </sheetView>
  </sheetViews>
  <sheetFormatPr defaultColWidth="8.6640625" defaultRowHeight="14.4" x14ac:dyDescent="0.3"/>
  <cols>
    <col min="1" max="1" width="6" customWidth="1"/>
    <col min="2" max="2" width="34" customWidth="1"/>
    <col min="3" max="3" width="7" customWidth="1"/>
    <col min="4" max="4" width="30" customWidth="1"/>
    <col min="5" max="5" width="16" customWidth="1"/>
    <col min="6" max="6" width="26" customWidth="1"/>
    <col min="7" max="7" width="30" customWidth="1"/>
    <col min="8" max="14" width="6" customWidth="1"/>
    <col min="15" max="15" width="8" customWidth="1"/>
    <col min="16" max="16" width="10" customWidth="1"/>
    <col min="17" max="17" width="7" customWidth="1"/>
    <col min="18" max="18" width="14" customWidth="1"/>
  </cols>
  <sheetData>
    <row r="1" spans="1:18" ht="23.25" customHeigh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ht="15" customHeight="1" x14ac:dyDescent="0.3">
      <c r="A2" s="2">
        <v>76</v>
      </c>
      <c r="B2" s="2" t="s">
        <v>18</v>
      </c>
      <c r="C2" s="2">
        <v>2022</v>
      </c>
      <c r="D2" s="2" t="s">
        <v>19</v>
      </c>
      <c r="E2" s="2" t="s">
        <v>20</v>
      </c>
      <c r="F2" s="2" t="s">
        <v>21</v>
      </c>
      <c r="G2" s="2" t="s">
        <v>22</v>
      </c>
      <c r="H2" s="3">
        <v>0.5</v>
      </c>
      <c r="I2" s="3">
        <v>0.5</v>
      </c>
      <c r="J2" s="3">
        <v>0.5</v>
      </c>
      <c r="K2" s="3">
        <v>0.5</v>
      </c>
      <c r="L2" s="3">
        <v>0.5</v>
      </c>
      <c r="M2" s="3"/>
      <c r="N2" s="3"/>
      <c r="O2" s="3">
        <f>SUM(H2:L2)</f>
        <v>2.5</v>
      </c>
      <c r="P2" s="3">
        <v>5</v>
      </c>
      <c r="Q2" s="3">
        <f t="shared" ref="Q2:Q33" si="0">ROUND(O2/P2*100,0)</f>
        <v>50</v>
      </c>
      <c r="R2" s="3" t="s">
        <v>23</v>
      </c>
    </row>
    <row r="3" spans="1:18" ht="15" customHeight="1" x14ac:dyDescent="0.3">
      <c r="A3" s="2">
        <v>55</v>
      </c>
      <c r="B3" s="2" t="s">
        <v>24</v>
      </c>
      <c r="C3" s="2">
        <v>2026</v>
      </c>
      <c r="D3" s="2" t="s">
        <v>25</v>
      </c>
      <c r="E3" s="2" t="s">
        <v>26</v>
      </c>
      <c r="F3" s="2" t="s">
        <v>27</v>
      </c>
      <c r="G3" s="2" t="s">
        <v>28</v>
      </c>
      <c r="H3" s="3">
        <v>1</v>
      </c>
      <c r="I3" s="3">
        <v>0.5</v>
      </c>
      <c r="J3" s="3">
        <v>1</v>
      </c>
      <c r="K3" s="3">
        <v>1</v>
      </c>
      <c r="L3" s="3">
        <v>0.5</v>
      </c>
      <c r="M3" s="3">
        <v>0</v>
      </c>
      <c r="N3" s="3"/>
      <c r="O3" s="3">
        <f t="shared" ref="O3:O48" si="1">SUM(H3:M3)</f>
        <v>4</v>
      </c>
      <c r="P3" s="3">
        <v>6</v>
      </c>
      <c r="Q3" s="3">
        <f t="shared" si="0"/>
        <v>67</v>
      </c>
      <c r="R3" s="3" t="s">
        <v>23</v>
      </c>
    </row>
    <row r="4" spans="1:18" ht="15" customHeight="1" x14ac:dyDescent="0.3">
      <c r="A4" s="2">
        <v>68</v>
      </c>
      <c r="B4" s="2" t="s">
        <v>29</v>
      </c>
      <c r="C4" s="2">
        <v>2022</v>
      </c>
      <c r="D4" s="2" t="s">
        <v>30</v>
      </c>
      <c r="E4" s="2" t="s">
        <v>20</v>
      </c>
      <c r="F4" s="2" t="s">
        <v>27</v>
      </c>
      <c r="G4" s="2" t="s">
        <v>28</v>
      </c>
      <c r="H4" s="3">
        <v>1</v>
      </c>
      <c r="I4" s="3">
        <v>0.5</v>
      </c>
      <c r="J4" s="3">
        <v>1</v>
      </c>
      <c r="K4" s="3">
        <v>1</v>
      </c>
      <c r="L4" s="3">
        <v>0</v>
      </c>
      <c r="M4" s="3">
        <v>0</v>
      </c>
      <c r="N4" s="3"/>
      <c r="O4" s="3">
        <f t="shared" si="1"/>
        <v>3.5</v>
      </c>
      <c r="P4" s="3">
        <v>6</v>
      </c>
      <c r="Q4" s="3">
        <f t="shared" si="0"/>
        <v>58</v>
      </c>
      <c r="R4" s="3" t="s">
        <v>23</v>
      </c>
    </row>
    <row r="5" spans="1:18" ht="15" customHeight="1" x14ac:dyDescent="0.3">
      <c r="A5" s="2">
        <v>105</v>
      </c>
      <c r="B5" s="2" t="s">
        <v>31</v>
      </c>
      <c r="C5" s="2">
        <v>2025</v>
      </c>
      <c r="D5" s="2" t="s">
        <v>32</v>
      </c>
      <c r="E5" s="2" t="s">
        <v>20</v>
      </c>
      <c r="F5" s="2" t="s">
        <v>27</v>
      </c>
      <c r="G5" s="2" t="s">
        <v>28</v>
      </c>
      <c r="H5" s="3">
        <v>1</v>
      </c>
      <c r="I5" s="3">
        <v>0.5</v>
      </c>
      <c r="J5" s="3">
        <v>1</v>
      </c>
      <c r="K5" s="3">
        <v>1</v>
      </c>
      <c r="L5" s="3">
        <v>0.5</v>
      </c>
      <c r="M5" s="3">
        <v>0.5</v>
      </c>
      <c r="N5" s="3"/>
      <c r="O5" s="3">
        <f t="shared" si="1"/>
        <v>4.5</v>
      </c>
      <c r="P5" s="3">
        <v>6</v>
      </c>
      <c r="Q5" s="3">
        <f t="shared" si="0"/>
        <v>75</v>
      </c>
      <c r="R5" s="3" t="s">
        <v>33</v>
      </c>
    </row>
    <row r="6" spans="1:18" ht="15" customHeight="1" x14ac:dyDescent="0.3">
      <c r="A6" s="2">
        <v>112</v>
      </c>
      <c r="B6" s="2" t="s">
        <v>34</v>
      </c>
      <c r="C6" s="2">
        <v>2024</v>
      </c>
      <c r="D6" s="2" t="s">
        <v>35</v>
      </c>
      <c r="E6" s="2" t="s">
        <v>26</v>
      </c>
      <c r="F6" s="2" t="s">
        <v>27</v>
      </c>
      <c r="G6" s="2" t="s">
        <v>28</v>
      </c>
      <c r="H6" s="3">
        <v>1</v>
      </c>
      <c r="I6" s="3">
        <v>1</v>
      </c>
      <c r="J6" s="3">
        <v>1</v>
      </c>
      <c r="K6" s="3">
        <v>1</v>
      </c>
      <c r="L6" s="3">
        <v>1</v>
      </c>
      <c r="M6" s="3">
        <v>0.5</v>
      </c>
      <c r="N6" s="3"/>
      <c r="O6" s="3">
        <f t="shared" si="1"/>
        <v>5.5</v>
      </c>
      <c r="P6" s="3">
        <v>6</v>
      </c>
      <c r="Q6" s="3">
        <f t="shared" si="0"/>
        <v>92</v>
      </c>
      <c r="R6" s="3" t="s">
        <v>33</v>
      </c>
    </row>
    <row r="7" spans="1:18" ht="15" customHeight="1" x14ac:dyDescent="0.3">
      <c r="A7" s="2">
        <v>136</v>
      </c>
      <c r="B7" s="2" t="s">
        <v>36</v>
      </c>
      <c r="C7" s="2">
        <v>2026</v>
      </c>
      <c r="D7" s="2" t="s">
        <v>37</v>
      </c>
      <c r="E7" s="2" t="s">
        <v>20</v>
      </c>
      <c r="F7" s="2" t="s">
        <v>27</v>
      </c>
      <c r="G7" s="2" t="s">
        <v>28</v>
      </c>
      <c r="H7" s="3">
        <v>1</v>
      </c>
      <c r="I7" s="3">
        <v>0.5</v>
      </c>
      <c r="J7" s="3">
        <v>1</v>
      </c>
      <c r="K7" s="3">
        <v>1</v>
      </c>
      <c r="L7" s="3">
        <v>0.5</v>
      </c>
      <c r="M7" s="3">
        <v>1</v>
      </c>
      <c r="N7" s="3"/>
      <c r="O7" s="3">
        <f t="shared" si="1"/>
        <v>5</v>
      </c>
      <c r="P7" s="3">
        <v>6</v>
      </c>
      <c r="Q7" s="3">
        <f t="shared" si="0"/>
        <v>83</v>
      </c>
      <c r="R7" s="3" t="s">
        <v>33</v>
      </c>
    </row>
    <row r="8" spans="1:18" ht="15" customHeight="1" x14ac:dyDescent="0.3">
      <c r="A8" s="2">
        <v>146</v>
      </c>
      <c r="B8" s="2" t="s">
        <v>38</v>
      </c>
      <c r="C8" s="2">
        <v>2025</v>
      </c>
      <c r="D8" s="2" t="s">
        <v>39</v>
      </c>
      <c r="E8" s="2" t="s">
        <v>20</v>
      </c>
      <c r="F8" s="2" t="s">
        <v>27</v>
      </c>
      <c r="G8" s="2" t="s">
        <v>28</v>
      </c>
      <c r="H8" s="3">
        <v>1</v>
      </c>
      <c r="I8" s="3">
        <v>0.5</v>
      </c>
      <c r="J8" s="3">
        <v>1</v>
      </c>
      <c r="K8" s="3">
        <v>1</v>
      </c>
      <c r="L8" s="3">
        <v>0.5</v>
      </c>
      <c r="M8" s="3">
        <v>1</v>
      </c>
      <c r="N8" s="3"/>
      <c r="O8" s="3">
        <f t="shared" si="1"/>
        <v>5</v>
      </c>
      <c r="P8" s="3">
        <v>6</v>
      </c>
      <c r="Q8" s="3">
        <f t="shared" si="0"/>
        <v>83</v>
      </c>
      <c r="R8" s="3" t="s">
        <v>33</v>
      </c>
    </row>
    <row r="9" spans="1:18" ht="15" customHeight="1" x14ac:dyDescent="0.3">
      <c r="A9" s="2">
        <v>148</v>
      </c>
      <c r="B9" s="2" t="s">
        <v>40</v>
      </c>
      <c r="C9" s="2">
        <v>2026</v>
      </c>
      <c r="D9" s="2" t="s">
        <v>41</v>
      </c>
      <c r="E9" s="2" t="s">
        <v>20</v>
      </c>
      <c r="F9" s="2" t="s">
        <v>27</v>
      </c>
      <c r="G9" s="2" t="s">
        <v>28</v>
      </c>
      <c r="H9" s="3">
        <v>1</v>
      </c>
      <c r="I9" s="3">
        <v>0.5</v>
      </c>
      <c r="J9" s="3">
        <v>0.5</v>
      </c>
      <c r="K9" s="3">
        <v>1</v>
      </c>
      <c r="L9" s="3">
        <v>0.5</v>
      </c>
      <c r="M9" s="3">
        <v>0.5</v>
      </c>
      <c r="N9" s="3"/>
      <c r="O9" s="3">
        <f t="shared" si="1"/>
        <v>4</v>
      </c>
      <c r="P9" s="3">
        <v>6</v>
      </c>
      <c r="Q9" s="3">
        <f t="shared" si="0"/>
        <v>67</v>
      </c>
      <c r="R9" s="3" t="s">
        <v>23</v>
      </c>
    </row>
    <row r="10" spans="1:18" ht="15" customHeight="1" x14ac:dyDescent="0.3">
      <c r="A10" s="2">
        <v>157</v>
      </c>
      <c r="B10" s="2" t="s">
        <v>42</v>
      </c>
      <c r="C10" s="2">
        <v>2025</v>
      </c>
      <c r="D10" s="2" t="s">
        <v>43</v>
      </c>
      <c r="E10" s="2" t="s">
        <v>20</v>
      </c>
      <c r="F10" s="2" t="s">
        <v>27</v>
      </c>
      <c r="G10" s="2" t="s">
        <v>28</v>
      </c>
      <c r="H10" s="3">
        <v>1</v>
      </c>
      <c r="I10" s="3">
        <v>1</v>
      </c>
      <c r="J10" s="3">
        <v>1</v>
      </c>
      <c r="K10" s="3">
        <v>1</v>
      </c>
      <c r="L10" s="3">
        <v>0.5</v>
      </c>
      <c r="M10" s="3">
        <v>1</v>
      </c>
      <c r="N10" s="3"/>
      <c r="O10" s="3">
        <f t="shared" si="1"/>
        <v>5.5</v>
      </c>
      <c r="P10" s="3">
        <v>6</v>
      </c>
      <c r="Q10" s="3">
        <f t="shared" si="0"/>
        <v>92</v>
      </c>
      <c r="R10" s="3" t="s">
        <v>33</v>
      </c>
    </row>
    <row r="11" spans="1:18" ht="15" customHeight="1" x14ac:dyDescent="0.3">
      <c r="A11" s="2">
        <v>172</v>
      </c>
      <c r="B11" s="2" t="s">
        <v>44</v>
      </c>
      <c r="C11" s="2">
        <v>2025</v>
      </c>
      <c r="D11" s="2" t="s">
        <v>45</v>
      </c>
      <c r="E11" s="2" t="s">
        <v>20</v>
      </c>
      <c r="F11" s="2" t="s">
        <v>27</v>
      </c>
      <c r="G11" s="2" t="s">
        <v>28</v>
      </c>
      <c r="H11" s="3">
        <v>1</v>
      </c>
      <c r="I11" s="3">
        <v>1</v>
      </c>
      <c r="J11" s="3">
        <v>1</v>
      </c>
      <c r="K11" s="3">
        <v>1</v>
      </c>
      <c r="L11" s="3">
        <v>1</v>
      </c>
      <c r="M11" s="3">
        <v>0</v>
      </c>
      <c r="N11" s="3"/>
      <c r="O11" s="3">
        <f t="shared" si="1"/>
        <v>5</v>
      </c>
      <c r="P11" s="3">
        <v>6</v>
      </c>
      <c r="Q11" s="3">
        <f t="shared" si="0"/>
        <v>83</v>
      </c>
      <c r="R11" s="3" t="s">
        <v>33</v>
      </c>
    </row>
    <row r="12" spans="1:18" ht="15" customHeight="1" x14ac:dyDescent="0.3">
      <c r="A12" s="2">
        <v>207</v>
      </c>
      <c r="B12" s="2" t="s">
        <v>46</v>
      </c>
      <c r="C12" s="2">
        <v>2024</v>
      </c>
      <c r="D12" s="2" t="s">
        <v>47</v>
      </c>
      <c r="E12" s="2" t="s">
        <v>20</v>
      </c>
      <c r="F12" s="2" t="s">
        <v>27</v>
      </c>
      <c r="G12" s="2" t="s">
        <v>28</v>
      </c>
      <c r="H12" s="3">
        <v>0.5</v>
      </c>
      <c r="I12" s="3">
        <v>1</v>
      </c>
      <c r="J12" s="3">
        <v>1</v>
      </c>
      <c r="K12" s="3">
        <v>1</v>
      </c>
      <c r="L12" s="3">
        <v>0.5</v>
      </c>
      <c r="M12" s="3">
        <v>0</v>
      </c>
      <c r="N12" s="3"/>
      <c r="O12" s="3">
        <f t="shared" si="1"/>
        <v>4</v>
      </c>
      <c r="P12" s="3">
        <v>6</v>
      </c>
      <c r="Q12" s="3">
        <f t="shared" si="0"/>
        <v>67</v>
      </c>
      <c r="R12" s="3" t="s">
        <v>23</v>
      </c>
    </row>
    <row r="13" spans="1:18" ht="15" customHeight="1" x14ac:dyDescent="0.3">
      <c r="A13" s="2">
        <v>289</v>
      </c>
      <c r="B13" s="2" t="s">
        <v>48</v>
      </c>
      <c r="C13" s="2">
        <v>2025</v>
      </c>
      <c r="D13" s="2" t="s">
        <v>49</v>
      </c>
      <c r="E13" s="2" t="s">
        <v>20</v>
      </c>
      <c r="F13" s="2" t="s">
        <v>27</v>
      </c>
      <c r="G13" s="2" t="s">
        <v>28</v>
      </c>
      <c r="H13" s="3">
        <v>1</v>
      </c>
      <c r="I13" s="3">
        <v>0.5</v>
      </c>
      <c r="J13" s="3">
        <v>0.5</v>
      </c>
      <c r="K13" s="3">
        <v>1</v>
      </c>
      <c r="L13" s="3">
        <v>1</v>
      </c>
      <c r="M13" s="3">
        <v>0</v>
      </c>
      <c r="N13" s="3"/>
      <c r="O13" s="3">
        <f t="shared" si="1"/>
        <v>4</v>
      </c>
      <c r="P13" s="3">
        <v>6</v>
      </c>
      <c r="Q13" s="3">
        <f t="shared" si="0"/>
        <v>67</v>
      </c>
      <c r="R13" s="3" t="s">
        <v>23</v>
      </c>
    </row>
    <row r="14" spans="1:18" ht="15" customHeight="1" x14ac:dyDescent="0.3">
      <c r="A14" s="2">
        <v>340</v>
      </c>
      <c r="B14" s="2" t="s">
        <v>50</v>
      </c>
      <c r="C14" s="2">
        <v>2025</v>
      </c>
      <c r="D14" s="2" t="s">
        <v>51</v>
      </c>
      <c r="E14" s="2" t="s">
        <v>20</v>
      </c>
      <c r="F14" s="2" t="s">
        <v>27</v>
      </c>
      <c r="G14" s="2" t="s">
        <v>28</v>
      </c>
      <c r="H14" s="3">
        <v>0.5</v>
      </c>
      <c r="I14" s="3">
        <v>1</v>
      </c>
      <c r="J14" s="3">
        <v>1</v>
      </c>
      <c r="K14" s="3">
        <v>1</v>
      </c>
      <c r="L14" s="3">
        <v>1</v>
      </c>
      <c r="M14" s="3">
        <v>0.5</v>
      </c>
      <c r="N14" s="3"/>
      <c r="O14" s="3">
        <f t="shared" si="1"/>
        <v>5</v>
      </c>
      <c r="P14" s="3">
        <v>6</v>
      </c>
      <c r="Q14" s="3">
        <f t="shared" si="0"/>
        <v>83</v>
      </c>
      <c r="R14" s="3" t="s">
        <v>33</v>
      </c>
    </row>
    <row r="15" spans="1:18" ht="15" customHeight="1" x14ac:dyDescent="0.3">
      <c r="A15" s="2">
        <v>377</v>
      </c>
      <c r="B15" s="2" t="s">
        <v>52</v>
      </c>
      <c r="C15" s="2">
        <v>2025</v>
      </c>
      <c r="D15" s="2" t="s">
        <v>53</v>
      </c>
      <c r="E15" s="2" t="s">
        <v>20</v>
      </c>
      <c r="F15" s="2" t="s">
        <v>27</v>
      </c>
      <c r="G15" s="2" t="s">
        <v>28</v>
      </c>
      <c r="H15" s="3">
        <v>1</v>
      </c>
      <c r="I15" s="3">
        <v>0.5</v>
      </c>
      <c r="J15" s="3">
        <v>1</v>
      </c>
      <c r="K15" s="3">
        <v>1</v>
      </c>
      <c r="L15" s="3">
        <v>1</v>
      </c>
      <c r="M15" s="3">
        <v>0.5</v>
      </c>
      <c r="N15" s="3"/>
      <c r="O15" s="3">
        <f t="shared" si="1"/>
        <v>5</v>
      </c>
      <c r="P15" s="3">
        <v>6</v>
      </c>
      <c r="Q15" s="3">
        <f t="shared" si="0"/>
        <v>83</v>
      </c>
      <c r="R15" s="3" t="s">
        <v>33</v>
      </c>
    </row>
    <row r="16" spans="1:18" ht="15" customHeight="1" x14ac:dyDescent="0.3">
      <c r="A16" s="2">
        <v>388</v>
      </c>
      <c r="B16" s="2" t="s">
        <v>54</v>
      </c>
      <c r="C16" s="2">
        <v>2025</v>
      </c>
      <c r="D16" s="2" t="s">
        <v>55</v>
      </c>
      <c r="E16" s="2" t="s">
        <v>20</v>
      </c>
      <c r="F16" s="2" t="s">
        <v>27</v>
      </c>
      <c r="G16" s="2" t="s">
        <v>28</v>
      </c>
      <c r="H16" s="3">
        <v>1</v>
      </c>
      <c r="I16" s="3">
        <v>0.5</v>
      </c>
      <c r="J16" s="3">
        <v>1</v>
      </c>
      <c r="K16" s="3">
        <v>1</v>
      </c>
      <c r="L16" s="3">
        <v>0.5</v>
      </c>
      <c r="M16" s="3">
        <v>0.5</v>
      </c>
      <c r="N16" s="3"/>
      <c r="O16" s="3">
        <f t="shared" si="1"/>
        <v>4.5</v>
      </c>
      <c r="P16" s="3">
        <v>6</v>
      </c>
      <c r="Q16" s="3">
        <f t="shared" si="0"/>
        <v>75</v>
      </c>
      <c r="R16" s="3" t="s">
        <v>33</v>
      </c>
    </row>
    <row r="17" spans="1:18" ht="15" customHeight="1" x14ac:dyDescent="0.3">
      <c r="A17" s="2">
        <v>399</v>
      </c>
      <c r="B17" s="2" t="s">
        <v>56</v>
      </c>
      <c r="C17" s="2">
        <v>2025</v>
      </c>
      <c r="D17" s="2" t="s">
        <v>57</v>
      </c>
      <c r="E17" s="2" t="s">
        <v>20</v>
      </c>
      <c r="F17" s="2" t="s">
        <v>27</v>
      </c>
      <c r="G17" s="2" t="s">
        <v>28</v>
      </c>
      <c r="H17" s="3">
        <v>1</v>
      </c>
      <c r="I17" s="3">
        <v>0.5</v>
      </c>
      <c r="J17" s="3">
        <v>1</v>
      </c>
      <c r="K17" s="3">
        <v>1</v>
      </c>
      <c r="L17" s="3">
        <v>0.5</v>
      </c>
      <c r="M17" s="3">
        <v>1</v>
      </c>
      <c r="N17" s="3"/>
      <c r="O17" s="3">
        <f t="shared" si="1"/>
        <v>5</v>
      </c>
      <c r="P17" s="3">
        <v>6</v>
      </c>
      <c r="Q17" s="3">
        <f t="shared" si="0"/>
        <v>83</v>
      </c>
      <c r="R17" s="3" t="s">
        <v>33</v>
      </c>
    </row>
    <row r="18" spans="1:18" ht="15" customHeight="1" x14ac:dyDescent="0.3">
      <c r="A18" s="2">
        <v>441</v>
      </c>
      <c r="B18" s="2" t="s">
        <v>58</v>
      </c>
      <c r="C18" s="2">
        <v>2025</v>
      </c>
      <c r="D18" s="2" t="s">
        <v>59</v>
      </c>
      <c r="E18" s="2" t="s">
        <v>20</v>
      </c>
      <c r="F18" s="2" t="s">
        <v>27</v>
      </c>
      <c r="G18" s="2" t="s">
        <v>28</v>
      </c>
      <c r="H18" s="3">
        <v>1</v>
      </c>
      <c r="I18" s="3">
        <v>0.5</v>
      </c>
      <c r="J18" s="3">
        <v>0.5</v>
      </c>
      <c r="K18" s="3">
        <v>1</v>
      </c>
      <c r="L18" s="3">
        <v>0.5</v>
      </c>
      <c r="M18" s="3">
        <v>0</v>
      </c>
      <c r="N18" s="3"/>
      <c r="O18" s="3">
        <f t="shared" si="1"/>
        <v>3.5</v>
      </c>
      <c r="P18" s="3">
        <v>6</v>
      </c>
      <c r="Q18" s="3">
        <f t="shared" si="0"/>
        <v>58</v>
      </c>
      <c r="R18" s="3" t="s">
        <v>23</v>
      </c>
    </row>
    <row r="19" spans="1:18" ht="15" customHeight="1" x14ac:dyDescent="0.3">
      <c r="A19" s="2">
        <v>454</v>
      </c>
      <c r="B19" s="2" t="s">
        <v>60</v>
      </c>
      <c r="C19" s="2">
        <v>2025</v>
      </c>
      <c r="D19" s="2" t="s">
        <v>61</v>
      </c>
      <c r="E19" s="2" t="s">
        <v>20</v>
      </c>
      <c r="F19" s="2" t="s">
        <v>27</v>
      </c>
      <c r="G19" s="2" t="s">
        <v>28</v>
      </c>
      <c r="H19" s="3">
        <v>0.5</v>
      </c>
      <c r="I19" s="3">
        <v>0</v>
      </c>
      <c r="J19" s="3">
        <v>1</v>
      </c>
      <c r="K19" s="3">
        <v>1</v>
      </c>
      <c r="L19" s="3">
        <v>0.5</v>
      </c>
      <c r="M19" s="3">
        <v>1</v>
      </c>
      <c r="N19" s="3"/>
      <c r="O19" s="3">
        <f t="shared" si="1"/>
        <v>4</v>
      </c>
      <c r="P19" s="3">
        <v>6</v>
      </c>
      <c r="Q19" s="3">
        <f t="shared" si="0"/>
        <v>67</v>
      </c>
      <c r="R19" s="3" t="s">
        <v>23</v>
      </c>
    </row>
    <row r="20" spans="1:18" ht="15" customHeight="1" x14ac:dyDescent="0.3">
      <c r="A20" s="2">
        <v>460</v>
      </c>
      <c r="B20" s="2" t="s">
        <v>62</v>
      </c>
      <c r="C20" s="2">
        <v>2025</v>
      </c>
      <c r="D20" s="2" t="s">
        <v>63</v>
      </c>
      <c r="E20" s="2" t="s">
        <v>20</v>
      </c>
      <c r="F20" s="2" t="s">
        <v>27</v>
      </c>
      <c r="G20" s="2" t="s">
        <v>28</v>
      </c>
      <c r="H20" s="3">
        <v>1</v>
      </c>
      <c r="I20" s="3">
        <v>0.5</v>
      </c>
      <c r="J20" s="3">
        <v>1</v>
      </c>
      <c r="K20" s="3">
        <v>1</v>
      </c>
      <c r="L20" s="3">
        <v>1</v>
      </c>
      <c r="M20" s="3">
        <v>0.5</v>
      </c>
      <c r="N20" s="3"/>
      <c r="O20" s="3">
        <f t="shared" si="1"/>
        <v>5</v>
      </c>
      <c r="P20" s="3">
        <v>6</v>
      </c>
      <c r="Q20" s="3">
        <f t="shared" si="0"/>
        <v>83</v>
      </c>
      <c r="R20" s="3" t="s">
        <v>33</v>
      </c>
    </row>
    <row r="21" spans="1:18" ht="15" customHeight="1" x14ac:dyDescent="0.3">
      <c r="A21" s="2">
        <v>464</v>
      </c>
      <c r="B21" s="2" t="s">
        <v>64</v>
      </c>
      <c r="C21" s="2">
        <v>2025</v>
      </c>
      <c r="D21" s="2" t="s">
        <v>65</v>
      </c>
      <c r="E21" s="2" t="s">
        <v>20</v>
      </c>
      <c r="F21" s="2" t="s">
        <v>27</v>
      </c>
      <c r="G21" s="2" t="s">
        <v>28</v>
      </c>
      <c r="H21" s="3">
        <v>1</v>
      </c>
      <c r="I21" s="3">
        <v>0.5</v>
      </c>
      <c r="J21" s="3">
        <v>1</v>
      </c>
      <c r="K21" s="3">
        <v>1</v>
      </c>
      <c r="L21" s="3">
        <v>0.5</v>
      </c>
      <c r="M21" s="3">
        <v>1</v>
      </c>
      <c r="N21" s="3"/>
      <c r="O21" s="3">
        <f t="shared" si="1"/>
        <v>5</v>
      </c>
      <c r="P21" s="3">
        <v>6</v>
      </c>
      <c r="Q21" s="3">
        <f t="shared" si="0"/>
        <v>83</v>
      </c>
      <c r="R21" s="3" t="s">
        <v>33</v>
      </c>
    </row>
    <row r="22" spans="1:18" ht="15" customHeight="1" x14ac:dyDescent="0.3">
      <c r="A22" s="2">
        <v>514</v>
      </c>
      <c r="B22" s="2" t="s">
        <v>66</v>
      </c>
      <c r="C22" s="2">
        <v>2025</v>
      </c>
      <c r="D22" s="2" t="s">
        <v>59</v>
      </c>
      <c r="E22" s="2" t="s">
        <v>20</v>
      </c>
      <c r="F22" s="2" t="s">
        <v>27</v>
      </c>
      <c r="G22" s="2" t="s">
        <v>28</v>
      </c>
      <c r="H22" s="3">
        <v>1</v>
      </c>
      <c r="I22" s="3">
        <v>1</v>
      </c>
      <c r="J22" s="3">
        <v>1</v>
      </c>
      <c r="K22" s="3">
        <v>1</v>
      </c>
      <c r="L22" s="3">
        <v>0.5</v>
      </c>
      <c r="M22" s="3">
        <v>0</v>
      </c>
      <c r="N22" s="3"/>
      <c r="O22" s="3">
        <f t="shared" si="1"/>
        <v>4.5</v>
      </c>
      <c r="P22" s="3">
        <v>6</v>
      </c>
      <c r="Q22" s="3">
        <f t="shared" si="0"/>
        <v>75</v>
      </c>
      <c r="R22" s="3" t="s">
        <v>33</v>
      </c>
    </row>
    <row r="23" spans="1:18" ht="15" customHeight="1" x14ac:dyDescent="0.3">
      <c r="A23" s="2">
        <v>556</v>
      </c>
      <c r="B23" s="2" t="s">
        <v>67</v>
      </c>
      <c r="C23" s="2">
        <v>2025</v>
      </c>
      <c r="D23" s="2" t="s">
        <v>59</v>
      </c>
      <c r="E23" s="2" t="s">
        <v>20</v>
      </c>
      <c r="F23" s="2" t="s">
        <v>27</v>
      </c>
      <c r="G23" s="2" t="s">
        <v>28</v>
      </c>
      <c r="H23" s="3">
        <v>1</v>
      </c>
      <c r="I23" s="3">
        <v>1</v>
      </c>
      <c r="J23" s="3">
        <v>1</v>
      </c>
      <c r="K23" s="3">
        <v>1</v>
      </c>
      <c r="L23" s="3">
        <v>0.5</v>
      </c>
      <c r="M23" s="3">
        <v>1</v>
      </c>
      <c r="N23" s="3"/>
      <c r="O23" s="3">
        <f t="shared" si="1"/>
        <v>5.5</v>
      </c>
      <c r="P23" s="3">
        <v>6</v>
      </c>
      <c r="Q23" s="3">
        <f t="shared" si="0"/>
        <v>92</v>
      </c>
      <c r="R23" s="3" t="s">
        <v>33</v>
      </c>
    </row>
    <row r="24" spans="1:18" ht="15" customHeight="1" x14ac:dyDescent="0.3">
      <c r="A24" s="2">
        <v>568</v>
      </c>
      <c r="B24" s="2" t="s">
        <v>68</v>
      </c>
      <c r="C24" s="2">
        <v>2025</v>
      </c>
      <c r="D24" s="2" t="s">
        <v>69</v>
      </c>
      <c r="E24" s="2" t="s">
        <v>20</v>
      </c>
      <c r="F24" s="2" t="s">
        <v>27</v>
      </c>
      <c r="G24" s="2" t="s">
        <v>28</v>
      </c>
      <c r="H24" s="3">
        <v>0.5</v>
      </c>
      <c r="I24" s="3">
        <v>0</v>
      </c>
      <c r="J24" s="3">
        <v>1</v>
      </c>
      <c r="K24" s="3">
        <v>1</v>
      </c>
      <c r="L24" s="3">
        <v>0.5</v>
      </c>
      <c r="M24" s="3">
        <v>1</v>
      </c>
      <c r="N24" s="3"/>
      <c r="O24" s="3">
        <f t="shared" si="1"/>
        <v>4</v>
      </c>
      <c r="P24" s="3">
        <v>6</v>
      </c>
      <c r="Q24" s="3">
        <f t="shared" si="0"/>
        <v>67</v>
      </c>
      <c r="R24" s="3" t="s">
        <v>23</v>
      </c>
    </row>
    <row r="25" spans="1:18" ht="15" customHeight="1" x14ac:dyDescent="0.3">
      <c r="A25" s="2">
        <v>575</v>
      </c>
      <c r="B25" s="2" t="s">
        <v>70</v>
      </c>
      <c r="C25" s="2">
        <v>2025</v>
      </c>
      <c r="D25" s="2" t="s">
        <v>71</v>
      </c>
      <c r="E25" s="2" t="s">
        <v>20</v>
      </c>
      <c r="F25" s="2" t="s">
        <v>27</v>
      </c>
      <c r="G25" s="2" t="s">
        <v>28</v>
      </c>
      <c r="H25" s="3">
        <v>1</v>
      </c>
      <c r="I25" s="3">
        <v>0.5</v>
      </c>
      <c r="J25" s="3">
        <v>1</v>
      </c>
      <c r="K25" s="3">
        <v>1</v>
      </c>
      <c r="L25" s="3">
        <v>0.5</v>
      </c>
      <c r="M25" s="3">
        <v>1</v>
      </c>
      <c r="N25" s="3"/>
      <c r="O25" s="3">
        <f t="shared" si="1"/>
        <v>5</v>
      </c>
      <c r="P25" s="3">
        <v>6</v>
      </c>
      <c r="Q25" s="3">
        <f t="shared" si="0"/>
        <v>83</v>
      </c>
      <c r="R25" s="3" t="s">
        <v>33</v>
      </c>
    </row>
    <row r="26" spans="1:18" ht="15" customHeight="1" x14ac:dyDescent="0.3">
      <c r="A26" s="2">
        <v>612</v>
      </c>
      <c r="B26" s="2" t="s">
        <v>72</v>
      </c>
      <c r="C26" s="2">
        <v>2025</v>
      </c>
      <c r="D26" s="2" t="s">
        <v>73</v>
      </c>
      <c r="E26" s="2" t="s">
        <v>20</v>
      </c>
      <c r="F26" s="2" t="s">
        <v>27</v>
      </c>
      <c r="G26" s="2" t="s">
        <v>28</v>
      </c>
      <c r="H26" s="3">
        <v>1</v>
      </c>
      <c r="I26" s="3">
        <v>0.5</v>
      </c>
      <c r="J26" s="3">
        <v>0.5</v>
      </c>
      <c r="K26" s="3">
        <v>1</v>
      </c>
      <c r="L26" s="3">
        <v>0.5</v>
      </c>
      <c r="M26" s="3">
        <v>0</v>
      </c>
      <c r="N26" s="3"/>
      <c r="O26" s="3">
        <f t="shared" si="1"/>
        <v>3.5</v>
      </c>
      <c r="P26" s="3">
        <v>6</v>
      </c>
      <c r="Q26" s="3">
        <f t="shared" si="0"/>
        <v>58</v>
      </c>
      <c r="R26" s="3" t="s">
        <v>23</v>
      </c>
    </row>
    <row r="27" spans="1:18" ht="15" customHeight="1" x14ac:dyDescent="0.3">
      <c r="A27" s="2">
        <v>686</v>
      </c>
      <c r="B27" s="2" t="s">
        <v>74</v>
      </c>
      <c r="C27" s="2">
        <v>2024</v>
      </c>
      <c r="D27" s="2" t="s">
        <v>75</v>
      </c>
      <c r="E27" s="2" t="s">
        <v>20</v>
      </c>
      <c r="F27" s="2" t="s">
        <v>27</v>
      </c>
      <c r="G27" s="2" t="s">
        <v>28</v>
      </c>
      <c r="H27" s="3">
        <v>0.5</v>
      </c>
      <c r="I27" s="3">
        <v>1</v>
      </c>
      <c r="J27" s="3">
        <v>1</v>
      </c>
      <c r="K27" s="3">
        <v>1</v>
      </c>
      <c r="L27" s="3">
        <v>0.5</v>
      </c>
      <c r="M27" s="3">
        <v>1</v>
      </c>
      <c r="N27" s="3"/>
      <c r="O27" s="3">
        <f t="shared" si="1"/>
        <v>5</v>
      </c>
      <c r="P27" s="3">
        <v>6</v>
      </c>
      <c r="Q27" s="3">
        <f t="shared" si="0"/>
        <v>83</v>
      </c>
      <c r="R27" s="3" t="s">
        <v>33</v>
      </c>
    </row>
    <row r="28" spans="1:18" ht="15" customHeight="1" x14ac:dyDescent="0.3">
      <c r="A28" s="2">
        <v>762</v>
      </c>
      <c r="B28" s="2" t="s">
        <v>76</v>
      </c>
      <c r="C28" s="2">
        <v>2024</v>
      </c>
      <c r="D28" s="2" t="s">
        <v>77</v>
      </c>
      <c r="E28" s="2" t="s">
        <v>20</v>
      </c>
      <c r="F28" s="2" t="s">
        <v>27</v>
      </c>
      <c r="G28" s="2" t="s">
        <v>28</v>
      </c>
      <c r="H28" s="3">
        <v>0.5</v>
      </c>
      <c r="I28" s="3">
        <v>0.5</v>
      </c>
      <c r="J28" s="3">
        <v>1</v>
      </c>
      <c r="K28" s="3">
        <v>1</v>
      </c>
      <c r="L28" s="3">
        <v>1</v>
      </c>
      <c r="M28" s="3">
        <v>0</v>
      </c>
      <c r="N28" s="3"/>
      <c r="O28" s="3">
        <f t="shared" si="1"/>
        <v>4</v>
      </c>
      <c r="P28" s="3">
        <v>6</v>
      </c>
      <c r="Q28" s="3">
        <f t="shared" si="0"/>
        <v>67</v>
      </c>
      <c r="R28" s="3" t="s">
        <v>23</v>
      </c>
    </row>
    <row r="29" spans="1:18" ht="15" customHeight="1" x14ac:dyDescent="0.3">
      <c r="A29" s="2">
        <v>780</v>
      </c>
      <c r="B29" s="2" t="s">
        <v>78</v>
      </c>
      <c r="C29" s="2">
        <v>2024</v>
      </c>
      <c r="D29" s="2" t="s">
        <v>79</v>
      </c>
      <c r="E29" s="2" t="s">
        <v>20</v>
      </c>
      <c r="F29" s="2" t="s">
        <v>27</v>
      </c>
      <c r="G29" s="2" t="s">
        <v>28</v>
      </c>
      <c r="H29" s="3">
        <v>0.5</v>
      </c>
      <c r="I29" s="3">
        <v>0.5</v>
      </c>
      <c r="J29" s="3">
        <v>1</v>
      </c>
      <c r="K29" s="3">
        <v>1</v>
      </c>
      <c r="L29" s="3">
        <v>0.5</v>
      </c>
      <c r="M29" s="3">
        <v>0</v>
      </c>
      <c r="N29" s="3"/>
      <c r="O29" s="3">
        <f t="shared" si="1"/>
        <v>3.5</v>
      </c>
      <c r="P29" s="3">
        <v>6</v>
      </c>
      <c r="Q29" s="3">
        <f t="shared" si="0"/>
        <v>58</v>
      </c>
      <c r="R29" s="3" t="s">
        <v>23</v>
      </c>
    </row>
    <row r="30" spans="1:18" ht="15" customHeight="1" x14ac:dyDescent="0.3">
      <c r="A30" s="2">
        <v>814</v>
      </c>
      <c r="B30" s="2" t="s">
        <v>80</v>
      </c>
      <c r="C30" s="2">
        <v>2024</v>
      </c>
      <c r="D30" s="2" t="s">
        <v>71</v>
      </c>
      <c r="E30" s="2" t="s">
        <v>20</v>
      </c>
      <c r="F30" s="2" t="s">
        <v>27</v>
      </c>
      <c r="G30" s="2" t="s">
        <v>28</v>
      </c>
      <c r="H30" s="3">
        <v>0.5</v>
      </c>
      <c r="I30" s="3">
        <v>0.5</v>
      </c>
      <c r="J30" s="3">
        <v>1</v>
      </c>
      <c r="K30" s="3">
        <v>1</v>
      </c>
      <c r="L30" s="3">
        <v>1</v>
      </c>
      <c r="M30" s="3">
        <v>0</v>
      </c>
      <c r="N30" s="3"/>
      <c r="O30" s="3">
        <f t="shared" si="1"/>
        <v>4</v>
      </c>
      <c r="P30" s="3">
        <v>6</v>
      </c>
      <c r="Q30" s="3">
        <f t="shared" si="0"/>
        <v>67</v>
      </c>
      <c r="R30" s="3" t="s">
        <v>23</v>
      </c>
    </row>
    <row r="31" spans="1:18" ht="15" customHeight="1" x14ac:dyDescent="0.3">
      <c r="A31" s="2">
        <v>842</v>
      </c>
      <c r="B31" s="2" t="s">
        <v>81</v>
      </c>
      <c r="C31" s="2">
        <v>2023</v>
      </c>
      <c r="D31" s="2" t="s">
        <v>82</v>
      </c>
      <c r="E31" s="2" t="s">
        <v>20</v>
      </c>
      <c r="F31" s="2" t="s">
        <v>27</v>
      </c>
      <c r="G31" s="2" t="s">
        <v>28</v>
      </c>
      <c r="H31" s="3">
        <v>1</v>
      </c>
      <c r="I31" s="3">
        <v>1</v>
      </c>
      <c r="J31" s="3">
        <v>1</v>
      </c>
      <c r="K31" s="3">
        <v>1</v>
      </c>
      <c r="L31" s="3">
        <v>0.5</v>
      </c>
      <c r="M31" s="3">
        <v>0.5</v>
      </c>
      <c r="N31" s="3"/>
      <c r="O31" s="3">
        <f t="shared" si="1"/>
        <v>5</v>
      </c>
      <c r="P31" s="3">
        <v>6</v>
      </c>
      <c r="Q31" s="3">
        <f t="shared" si="0"/>
        <v>83</v>
      </c>
      <c r="R31" s="3" t="s">
        <v>33</v>
      </c>
    </row>
    <row r="32" spans="1:18" ht="15" customHeight="1" x14ac:dyDescent="0.3">
      <c r="A32" s="2">
        <v>884</v>
      </c>
      <c r="B32" s="2" t="s">
        <v>83</v>
      </c>
      <c r="C32" s="2">
        <v>2023</v>
      </c>
      <c r="D32" s="2" t="s">
        <v>84</v>
      </c>
      <c r="E32" s="2" t="s">
        <v>20</v>
      </c>
      <c r="F32" s="2" t="s">
        <v>27</v>
      </c>
      <c r="G32" s="2" t="s">
        <v>28</v>
      </c>
      <c r="H32" s="3">
        <v>0.5</v>
      </c>
      <c r="I32" s="3">
        <v>1</v>
      </c>
      <c r="J32" s="3">
        <v>1</v>
      </c>
      <c r="K32" s="3">
        <v>1</v>
      </c>
      <c r="L32" s="3">
        <v>1</v>
      </c>
      <c r="M32" s="3">
        <v>0</v>
      </c>
      <c r="N32" s="3"/>
      <c r="O32" s="3">
        <f t="shared" si="1"/>
        <v>4.5</v>
      </c>
      <c r="P32" s="3">
        <v>6</v>
      </c>
      <c r="Q32" s="3">
        <f t="shared" si="0"/>
        <v>75</v>
      </c>
      <c r="R32" s="3" t="s">
        <v>33</v>
      </c>
    </row>
    <row r="33" spans="1:18" ht="15" customHeight="1" x14ac:dyDescent="0.3">
      <c r="A33" s="2">
        <v>899</v>
      </c>
      <c r="B33" s="2" t="s">
        <v>85</v>
      </c>
      <c r="C33" s="2">
        <v>2022</v>
      </c>
      <c r="D33" s="2" t="s">
        <v>86</v>
      </c>
      <c r="E33" s="2" t="s">
        <v>20</v>
      </c>
      <c r="F33" s="2" t="s">
        <v>27</v>
      </c>
      <c r="G33" s="2" t="s">
        <v>28</v>
      </c>
      <c r="H33" s="3">
        <v>0.5</v>
      </c>
      <c r="I33" s="3">
        <v>0.5</v>
      </c>
      <c r="J33" s="3">
        <v>1</v>
      </c>
      <c r="K33" s="3">
        <v>1</v>
      </c>
      <c r="L33" s="3">
        <v>0.5</v>
      </c>
      <c r="M33" s="3">
        <v>0</v>
      </c>
      <c r="N33" s="3"/>
      <c r="O33" s="3">
        <f t="shared" si="1"/>
        <v>3.5</v>
      </c>
      <c r="P33" s="3">
        <v>6</v>
      </c>
      <c r="Q33" s="3">
        <f t="shared" si="0"/>
        <v>58</v>
      </c>
      <c r="R33" s="3" t="s">
        <v>23</v>
      </c>
    </row>
    <row r="34" spans="1:18" ht="15" customHeight="1" x14ac:dyDescent="0.3">
      <c r="A34" s="2">
        <v>905</v>
      </c>
      <c r="B34" s="2" t="s">
        <v>87</v>
      </c>
      <c r="C34" s="2">
        <v>2022</v>
      </c>
      <c r="D34" s="2" t="s">
        <v>88</v>
      </c>
      <c r="E34" s="2" t="s">
        <v>20</v>
      </c>
      <c r="F34" s="2" t="s">
        <v>27</v>
      </c>
      <c r="G34" s="2" t="s">
        <v>28</v>
      </c>
      <c r="H34" s="3">
        <v>1</v>
      </c>
      <c r="I34" s="3">
        <v>0.5</v>
      </c>
      <c r="J34" s="3">
        <v>1</v>
      </c>
      <c r="K34" s="3">
        <v>1</v>
      </c>
      <c r="L34" s="3">
        <v>0</v>
      </c>
      <c r="M34" s="3">
        <v>0</v>
      </c>
      <c r="N34" s="3"/>
      <c r="O34" s="3">
        <f t="shared" si="1"/>
        <v>3.5</v>
      </c>
      <c r="P34" s="3">
        <v>6</v>
      </c>
      <c r="Q34" s="3">
        <f t="shared" ref="Q34:Q65" si="2">ROUND(O34/P34*100,0)</f>
        <v>58</v>
      </c>
      <c r="R34" s="3" t="s">
        <v>23</v>
      </c>
    </row>
    <row r="35" spans="1:18" ht="15" customHeight="1" x14ac:dyDescent="0.3">
      <c r="A35" s="2">
        <v>906</v>
      </c>
      <c r="B35" s="2" t="s">
        <v>89</v>
      </c>
      <c r="C35" s="2">
        <v>2022</v>
      </c>
      <c r="D35" s="2" t="s">
        <v>90</v>
      </c>
      <c r="E35" s="2" t="s">
        <v>20</v>
      </c>
      <c r="F35" s="2" t="s">
        <v>27</v>
      </c>
      <c r="G35" s="2" t="s">
        <v>28</v>
      </c>
      <c r="H35" s="3">
        <v>1</v>
      </c>
      <c r="I35" s="3">
        <v>1</v>
      </c>
      <c r="J35" s="3">
        <v>1</v>
      </c>
      <c r="K35" s="3">
        <v>1</v>
      </c>
      <c r="L35" s="3">
        <v>0.5</v>
      </c>
      <c r="M35" s="3">
        <v>0</v>
      </c>
      <c r="N35" s="3"/>
      <c r="O35" s="3">
        <f t="shared" si="1"/>
        <v>4.5</v>
      </c>
      <c r="P35" s="3">
        <v>6</v>
      </c>
      <c r="Q35" s="3">
        <f t="shared" si="2"/>
        <v>75</v>
      </c>
      <c r="R35" s="3" t="s">
        <v>33</v>
      </c>
    </row>
    <row r="36" spans="1:18" ht="15" customHeight="1" x14ac:dyDescent="0.3">
      <c r="A36" s="2">
        <v>907</v>
      </c>
      <c r="B36" s="2" t="s">
        <v>91</v>
      </c>
      <c r="C36" s="2">
        <v>2022</v>
      </c>
      <c r="D36" s="2" t="s">
        <v>92</v>
      </c>
      <c r="E36" s="2" t="s">
        <v>20</v>
      </c>
      <c r="F36" s="2" t="s">
        <v>27</v>
      </c>
      <c r="G36" s="2" t="s">
        <v>28</v>
      </c>
      <c r="H36" s="3">
        <v>0</v>
      </c>
      <c r="I36" s="3">
        <v>1</v>
      </c>
      <c r="J36" s="3">
        <v>0.5</v>
      </c>
      <c r="K36" s="3">
        <v>1</v>
      </c>
      <c r="L36" s="3">
        <v>0.5</v>
      </c>
      <c r="M36" s="3">
        <v>0.5</v>
      </c>
      <c r="N36" s="3"/>
      <c r="O36" s="3">
        <f t="shared" si="1"/>
        <v>3.5</v>
      </c>
      <c r="P36" s="3">
        <v>6</v>
      </c>
      <c r="Q36" s="3">
        <f t="shared" si="2"/>
        <v>58</v>
      </c>
      <c r="R36" s="3" t="s">
        <v>23</v>
      </c>
    </row>
    <row r="37" spans="1:18" ht="15" customHeight="1" x14ac:dyDescent="0.3">
      <c r="A37" s="2">
        <v>909</v>
      </c>
      <c r="B37" s="2" t="s">
        <v>93</v>
      </c>
      <c r="C37" s="2">
        <v>2022</v>
      </c>
      <c r="D37" s="2" t="s">
        <v>90</v>
      </c>
      <c r="E37" s="2" t="s">
        <v>20</v>
      </c>
      <c r="F37" s="2" t="s">
        <v>27</v>
      </c>
      <c r="G37" s="2" t="s">
        <v>28</v>
      </c>
      <c r="H37" s="3">
        <v>0.5</v>
      </c>
      <c r="I37" s="3">
        <v>1</v>
      </c>
      <c r="J37" s="3">
        <v>1</v>
      </c>
      <c r="K37" s="3">
        <v>1</v>
      </c>
      <c r="L37" s="3">
        <v>0.5</v>
      </c>
      <c r="M37" s="3">
        <v>0</v>
      </c>
      <c r="N37" s="3"/>
      <c r="O37" s="3">
        <f t="shared" si="1"/>
        <v>4</v>
      </c>
      <c r="P37" s="3">
        <v>6</v>
      </c>
      <c r="Q37" s="3">
        <f t="shared" si="2"/>
        <v>67</v>
      </c>
      <c r="R37" s="3" t="s">
        <v>23</v>
      </c>
    </row>
    <row r="38" spans="1:18" ht="15" customHeight="1" x14ac:dyDescent="0.3">
      <c r="A38" s="2">
        <v>916</v>
      </c>
      <c r="B38" s="2" t="s">
        <v>94</v>
      </c>
      <c r="C38" s="2">
        <v>2022</v>
      </c>
      <c r="D38" s="2" t="s">
        <v>95</v>
      </c>
      <c r="E38" s="2" t="s">
        <v>20</v>
      </c>
      <c r="F38" s="2" t="s">
        <v>27</v>
      </c>
      <c r="G38" s="2" t="s">
        <v>28</v>
      </c>
      <c r="H38" s="3">
        <v>0</v>
      </c>
      <c r="I38" s="3">
        <v>0.5</v>
      </c>
      <c r="J38" s="3">
        <v>0.5</v>
      </c>
      <c r="K38" s="3">
        <v>1</v>
      </c>
      <c r="L38" s="3">
        <v>0.5</v>
      </c>
      <c r="M38" s="3">
        <v>0</v>
      </c>
      <c r="N38" s="3"/>
      <c r="O38" s="3">
        <f t="shared" si="1"/>
        <v>2.5</v>
      </c>
      <c r="P38" s="3">
        <v>6</v>
      </c>
      <c r="Q38" s="3">
        <f t="shared" si="2"/>
        <v>42</v>
      </c>
      <c r="R38" s="3" t="s">
        <v>23</v>
      </c>
    </row>
    <row r="39" spans="1:18" ht="15" customHeight="1" x14ac:dyDescent="0.3">
      <c r="A39" s="2">
        <v>72</v>
      </c>
      <c r="B39" s="2" t="s">
        <v>96</v>
      </c>
      <c r="C39" s="2">
        <v>2025</v>
      </c>
      <c r="D39" s="2" t="s">
        <v>25</v>
      </c>
      <c r="E39" s="2" t="s">
        <v>20</v>
      </c>
      <c r="F39" s="2" t="s">
        <v>97</v>
      </c>
      <c r="G39" s="2" t="s">
        <v>98</v>
      </c>
      <c r="H39" s="3">
        <v>1</v>
      </c>
      <c r="I39" s="3">
        <v>1</v>
      </c>
      <c r="J39" s="3">
        <v>0.5</v>
      </c>
      <c r="K39" s="3">
        <v>1</v>
      </c>
      <c r="L39" s="3">
        <v>1</v>
      </c>
      <c r="M39" s="3">
        <v>1</v>
      </c>
      <c r="N39" s="3"/>
      <c r="O39" s="3">
        <f t="shared" si="1"/>
        <v>5.5</v>
      </c>
      <c r="P39" s="3">
        <v>6</v>
      </c>
      <c r="Q39" s="3">
        <f t="shared" si="2"/>
        <v>92</v>
      </c>
      <c r="R39" s="3" t="s">
        <v>33</v>
      </c>
    </row>
    <row r="40" spans="1:18" ht="15" customHeight="1" x14ac:dyDescent="0.3">
      <c r="A40" s="2">
        <v>119</v>
      </c>
      <c r="B40" s="2" t="s">
        <v>99</v>
      </c>
      <c r="C40" s="2">
        <v>2025</v>
      </c>
      <c r="D40" s="2" t="s">
        <v>100</v>
      </c>
      <c r="E40" s="2" t="s">
        <v>26</v>
      </c>
      <c r="F40" s="2" t="s">
        <v>97</v>
      </c>
      <c r="G40" s="2" t="s">
        <v>98</v>
      </c>
      <c r="H40" s="3">
        <v>1</v>
      </c>
      <c r="I40" s="3">
        <v>1</v>
      </c>
      <c r="J40" s="3">
        <v>1</v>
      </c>
      <c r="K40" s="3">
        <v>1</v>
      </c>
      <c r="L40" s="3">
        <v>1</v>
      </c>
      <c r="M40" s="3">
        <v>0</v>
      </c>
      <c r="N40" s="3"/>
      <c r="O40" s="3">
        <f t="shared" si="1"/>
        <v>5</v>
      </c>
      <c r="P40" s="3">
        <v>6</v>
      </c>
      <c r="Q40" s="3">
        <f t="shared" si="2"/>
        <v>83</v>
      </c>
      <c r="R40" s="3" t="s">
        <v>33</v>
      </c>
    </row>
    <row r="41" spans="1:18" ht="15" customHeight="1" x14ac:dyDescent="0.3">
      <c r="A41" s="2">
        <v>150</v>
      </c>
      <c r="B41" s="2" t="s">
        <v>101</v>
      </c>
      <c r="C41" s="2">
        <v>2026</v>
      </c>
      <c r="D41" s="2" t="s">
        <v>102</v>
      </c>
      <c r="E41" s="2" t="s">
        <v>20</v>
      </c>
      <c r="F41" s="2" t="s">
        <v>97</v>
      </c>
      <c r="G41" s="2" t="s">
        <v>98</v>
      </c>
      <c r="H41" s="3">
        <v>1</v>
      </c>
      <c r="I41" s="3">
        <v>0</v>
      </c>
      <c r="J41" s="3">
        <v>0.5</v>
      </c>
      <c r="K41" s="3">
        <v>1</v>
      </c>
      <c r="L41" s="3">
        <v>1</v>
      </c>
      <c r="M41" s="3">
        <v>0</v>
      </c>
      <c r="N41" s="3"/>
      <c r="O41" s="3">
        <f t="shared" si="1"/>
        <v>3.5</v>
      </c>
      <c r="P41" s="3">
        <v>6</v>
      </c>
      <c r="Q41" s="3">
        <f t="shared" si="2"/>
        <v>58</v>
      </c>
      <c r="R41" s="3" t="s">
        <v>23</v>
      </c>
    </row>
    <row r="42" spans="1:18" ht="15" customHeight="1" x14ac:dyDescent="0.3">
      <c r="A42" s="2">
        <v>251</v>
      </c>
      <c r="B42" s="2" t="s">
        <v>103</v>
      </c>
      <c r="C42" s="2">
        <v>2026</v>
      </c>
      <c r="D42" s="2" t="s">
        <v>104</v>
      </c>
      <c r="E42" s="2" t="s">
        <v>20</v>
      </c>
      <c r="F42" s="2" t="s">
        <v>97</v>
      </c>
      <c r="G42" s="2" t="s">
        <v>98</v>
      </c>
      <c r="H42" s="3">
        <v>1</v>
      </c>
      <c r="I42" s="3">
        <v>1</v>
      </c>
      <c r="J42" s="3">
        <v>1</v>
      </c>
      <c r="K42" s="3">
        <v>1</v>
      </c>
      <c r="L42" s="3">
        <v>1</v>
      </c>
      <c r="M42" s="3">
        <v>0</v>
      </c>
      <c r="N42" s="3"/>
      <c r="O42" s="3">
        <f t="shared" si="1"/>
        <v>5</v>
      </c>
      <c r="P42" s="3">
        <v>6</v>
      </c>
      <c r="Q42" s="3">
        <f t="shared" si="2"/>
        <v>83</v>
      </c>
      <c r="R42" s="3" t="s">
        <v>33</v>
      </c>
    </row>
    <row r="43" spans="1:18" ht="15" customHeight="1" x14ac:dyDescent="0.3">
      <c r="A43" s="2">
        <v>307</v>
      </c>
      <c r="B43" s="2" t="s">
        <v>105</v>
      </c>
      <c r="C43" s="2">
        <v>2025</v>
      </c>
      <c r="D43" s="2" t="s">
        <v>106</v>
      </c>
      <c r="E43" s="2" t="s">
        <v>20</v>
      </c>
      <c r="F43" s="2" t="s">
        <v>97</v>
      </c>
      <c r="G43" s="2" t="s">
        <v>98</v>
      </c>
      <c r="H43" s="3">
        <v>1</v>
      </c>
      <c r="I43" s="3">
        <v>1</v>
      </c>
      <c r="J43" s="3">
        <v>1</v>
      </c>
      <c r="K43" s="3">
        <v>0.5</v>
      </c>
      <c r="L43" s="3">
        <v>1</v>
      </c>
      <c r="M43" s="3">
        <v>0</v>
      </c>
      <c r="N43" s="3"/>
      <c r="O43" s="3">
        <f t="shared" si="1"/>
        <v>4.5</v>
      </c>
      <c r="P43" s="3">
        <v>6</v>
      </c>
      <c r="Q43" s="3">
        <f t="shared" si="2"/>
        <v>75</v>
      </c>
      <c r="R43" s="3" t="s">
        <v>33</v>
      </c>
    </row>
    <row r="44" spans="1:18" ht="15" customHeight="1" x14ac:dyDescent="0.3">
      <c r="A44" s="2">
        <v>346</v>
      </c>
      <c r="B44" s="2" t="s">
        <v>107</v>
      </c>
      <c r="C44" s="2">
        <v>2025</v>
      </c>
      <c r="D44" s="2" t="s">
        <v>90</v>
      </c>
      <c r="E44" s="2" t="s">
        <v>20</v>
      </c>
      <c r="F44" s="2" t="s">
        <v>97</v>
      </c>
      <c r="G44" s="2" t="s">
        <v>98</v>
      </c>
      <c r="H44" s="3">
        <v>1</v>
      </c>
      <c r="I44" s="3">
        <v>1</v>
      </c>
      <c r="J44" s="3">
        <v>1</v>
      </c>
      <c r="K44" s="3">
        <v>1</v>
      </c>
      <c r="L44" s="3">
        <v>1</v>
      </c>
      <c r="M44" s="3">
        <v>1</v>
      </c>
      <c r="N44" s="3"/>
      <c r="O44" s="3">
        <f t="shared" si="1"/>
        <v>6</v>
      </c>
      <c r="P44" s="3">
        <v>6</v>
      </c>
      <c r="Q44" s="3">
        <f t="shared" si="2"/>
        <v>100</v>
      </c>
      <c r="R44" s="3" t="s">
        <v>33</v>
      </c>
    </row>
    <row r="45" spans="1:18" ht="15" customHeight="1" x14ac:dyDescent="0.3">
      <c r="A45" s="2">
        <v>537</v>
      </c>
      <c r="B45" s="2" t="s">
        <v>108</v>
      </c>
      <c r="C45" s="2">
        <v>2025</v>
      </c>
      <c r="D45" s="2" t="s">
        <v>109</v>
      </c>
      <c r="E45" s="2" t="s">
        <v>20</v>
      </c>
      <c r="F45" s="2" t="s">
        <v>97</v>
      </c>
      <c r="G45" s="2" t="s">
        <v>98</v>
      </c>
      <c r="H45" s="3">
        <v>0</v>
      </c>
      <c r="I45" s="3">
        <v>0</v>
      </c>
      <c r="J45" s="3">
        <v>1</v>
      </c>
      <c r="K45" s="3">
        <v>1</v>
      </c>
      <c r="L45" s="3">
        <v>1</v>
      </c>
      <c r="M45" s="3">
        <v>0</v>
      </c>
      <c r="N45" s="3"/>
      <c r="O45" s="3">
        <f t="shared" si="1"/>
        <v>3</v>
      </c>
      <c r="P45" s="3">
        <v>6</v>
      </c>
      <c r="Q45" s="3">
        <f t="shared" si="2"/>
        <v>50</v>
      </c>
      <c r="R45" s="3" t="s">
        <v>23</v>
      </c>
    </row>
    <row r="46" spans="1:18" ht="15" customHeight="1" x14ac:dyDescent="0.3">
      <c r="A46" s="2">
        <v>559</v>
      </c>
      <c r="B46" s="2" t="s">
        <v>110</v>
      </c>
      <c r="C46" s="2">
        <v>2025</v>
      </c>
      <c r="D46" s="2" t="s">
        <v>111</v>
      </c>
      <c r="E46" s="2" t="s">
        <v>20</v>
      </c>
      <c r="F46" s="2" t="s">
        <v>97</v>
      </c>
      <c r="G46" s="2" t="s">
        <v>98</v>
      </c>
      <c r="H46" s="3">
        <v>1</v>
      </c>
      <c r="I46" s="3">
        <v>0</v>
      </c>
      <c r="J46" s="3">
        <v>0.5</v>
      </c>
      <c r="K46" s="3">
        <v>1</v>
      </c>
      <c r="L46" s="3">
        <v>1</v>
      </c>
      <c r="M46" s="3">
        <v>0</v>
      </c>
      <c r="N46" s="3"/>
      <c r="O46" s="3">
        <f t="shared" si="1"/>
        <v>3.5</v>
      </c>
      <c r="P46" s="3">
        <v>6</v>
      </c>
      <c r="Q46" s="3">
        <f t="shared" si="2"/>
        <v>58</v>
      </c>
      <c r="R46" s="3" t="s">
        <v>23</v>
      </c>
    </row>
    <row r="47" spans="1:18" ht="15" customHeight="1" x14ac:dyDescent="0.3">
      <c r="A47" s="2">
        <v>706</v>
      </c>
      <c r="B47" s="2" t="s">
        <v>112</v>
      </c>
      <c r="C47" s="2">
        <v>2024</v>
      </c>
      <c r="D47" s="2" t="s">
        <v>82</v>
      </c>
      <c r="E47" s="2" t="s">
        <v>20</v>
      </c>
      <c r="F47" s="2" t="s">
        <v>97</v>
      </c>
      <c r="G47" s="2" t="s">
        <v>98</v>
      </c>
      <c r="H47" s="3">
        <v>1</v>
      </c>
      <c r="I47" s="3">
        <v>1</v>
      </c>
      <c r="J47" s="3">
        <v>1</v>
      </c>
      <c r="K47" s="3">
        <v>1</v>
      </c>
      <c r="L47" s="3">
        <v>0</v>
      </c>
      <c r="M47" s="3">
        <v>1</v>
      </c>
      <c r="N47" s="3"/>
      <c r="O47" s="3">
        <f t="shared" si="1"/>
        <v>5</v>
      </c>
      <c r="P47" s="3">
        <v>6</v>
      </c>
      <c r="Q47" s="3">
        <f t="shared" si="2"/>
        <v>83</v>
      </c>
      <c r="R47" s="3" t="s">
        <v>33</v>
      </c>
    </row>
    <row r="48" spans="1:18" ht="15" customHeight="1" x14ac:dyDescent="0.3">
      <c r="A48" s="2">
        <v>759</v>
      </c>
      <c r="B48" s="2" t="s">
        <v>113</v>
      </c>
      <c r="C48" s="2">
        <v>2024</v>
      </c>
      <c r="D48" s="2" t="s">
        <v>114</v>
      </c>
      <c r="E48" s="2" t="s">
        <v>20</v>
      </c>
      <c r="F48" s="2" t="s">
        <v>97</v>
      </c>
      <c r="G48" s="2" t="s">
        <v>98</v>
      </c>
      <c r="H48" s="3">
        <v>0.5</v>
      </c>
      <c r="I48" s="3">
        <v>0</v>
      </c>
      <c r="J48" s="3">
        <v>1</v>
      </c>
      <c r="K48" s="3">
        <v>0.5</v>
      </c>
      <c r="L48" s="3">
        <v>1</v>
      </c>
      <c r="M48" s="3">
        <v>1</v>
      </c>
      <c r="N48" s="3"/>
      <c r="O48" s="3">
        <f t="shared" si="1"/>
        <v>4</v>
      </c>
      <c r="P48" s="3">
        <v>6</v>
      </c>
      <c r="Q48" s="3">
        <f t="shared" si="2"/>
        <v>67</v>
      </c>
      <c r="R48" s="3" t="s">
        <v>23</v>
      </c>
    </row>
    <row r="49" spans="1:18" ht="15" customHeight="1" x14ac:dyDescent="0.3">
      <c r="A49" s="2">
        <v>117</v>
      </c>
      <c r="B49" s="2" t="s">
        <v>115</v>
      </c>
      <c r="C49" s="2">
        <v>2026</v>
      </c>
      <c r="D49" s="2" t="s">
        <v>100</v>
      </c>
      <c r="E49" s="2" t="s">
        <v>20</v>
      </c>
      <c r="F49" s="2" t="s">
        <v>116</v>
      </c>
      <c r="G49" s="2" t="s">
        <v>117</v>
      </c>
      <c r="H49" s="3">
        <v>1</v>
      </c>
      <c r="I49" s="3">
        <v>1</v>
      </c>
      <c r="J49" s="3">
        <v>1</v>
      </c>
      <c r="K49" s="3">
        <v>1</v>
      </c>
      <c r="L49" s="3">
        <v>1</v>
      </c>
      <c r="M49" s="3">
        <v>0.5</v>
      </c>
      <c r="N49" s="3">
        <v>1</v>
      </c>
      <c r="O49" s="3">
        <f t="shared" ref="O49:O60" si="3">SUM(H49:N49)</f>
        <v>6.5</v>
      </c>
      <c r="P49" s="3">
        <v>7</v>
      </c>
      <c r="Q49" s="3">
        <f t="shared" si="2"/>
        <v>93</v>
      </c>
      <c r="R49" s="3" t="s">
        <v>33</v>
      </c>
    </row>
    <row r="50" spans="1:18" ht="15" customHeight="1" x14ac:dyDescent="0.3">
      <c r="A50" s="2">
        <v>124</v>
      </c>
      <c r="B50" s="2" t="s">
        <v>118</v>
      </c>
      <c r="C50" s="2">
        <v>2026</v>
      </c>
      <c r="D50" s="2" t="s">
        <v>102</v>
      </c>
      <c r="E50" s="2" t="s">
        <v>20</v>
      </c>
      <c r="F50" s="2" t="s">
        <v>116</v>
      </c>
      <c r="G50" s="2" t="s">
        <v>117</v>
      </c>
      <c r="H50" s="3">
        <v>1</v>
      </c>
      <c r="I50" s="3">
        <v>1</v>
      </c>
      <c r="J50" s="3">
        <v>1</v>
      </c>
      <c r="K50" s="3">
        <v>1</v>
      </c>
      <c r="L50" s="3">
        <v>1</v>
      </c>
      <c r="M50" s="3">
        <v>1</v>
      </c>
      <c r="N50" s="3">
        <v>1</v>
      </c>
      <c r="O50" s="3">
        <f t="shared" si="3"/>
        <v>7</v>
      </c>
      <c r="P50" s="3">
        <v>7</v>
      </c>
      <c r="Q50" s="3">
        <f t="shared" si="2"/>
        <v>100</v>
      </c>
      <c r="R50" s="3" t="s">
        <v>33</v>
      </c>
    </row>
    <row r="51" spans="1:18" ht="15" customHeight="1" x14ac:dyDescent="0.3">
      <c r="A51" s="2">
        <v>166</v>
      </c>
      <c r="B51" s="2" t="s">
        <v>119</v>
      </c>
      <c r="C51" s="2">
        <v>2025</v>
      </c>
      <c r="D51" s="2" t="s">
        <v>120</v>
      </c>
      <c r="E51" s="2" t="s">
        <v>20</v>
      </c>
      <c r="F51" s="2" t="s">
        <v>116</v>
      </c>
      <c r="G51" s="2" t="s">
        <v>117</v>
      </c>
      <c r="H51" s="3">
        <v>1</v>
      </c>
      <c r="I51" s="3">
        <v>1</v>
      </c>
      <c r="J51" s="3">
        <v>1</v>
      </c>
      <c r="K51" s="3">
        <v>1</v>
      </c>
      <c r="L51" s="3">
        <v>1</v>
      </c>
      <c r="M51" s="3">
        <v>1</v>
      </c>
      <c r="N51" s="3">
        <v>1</v>
      </c>
      <c r="O51" s="3">
        <f t="shared" si="3"/>
        <v>7</v>
      </c>
      <c r="P51" s="3">
        <v>7</v>
      </c>
      <c r="Q51" s="3">
        <f t="shared" si="2"/>
        <v>100</v>
      </c>
      <c r="R51" s="3" t="s">
        <v>33</v>
      </c>
    </row>
    <row r="52" spans="1:18" ht="15" customHeight="1" x14ac:dyDescent="0.3">
      <c r="A52" s="2">
        <v>174</v>
      </c>
      <c r="B52" s="2" t="s">
        <v>121</v>
      </c>
      <c r="C52" s="2">
        <v>2026</v>
      </c>
      <c r="D52" s="2" t="s">
        <v>122</v>
      </c>
      <c r="E52" s="2" t="s">
        <v>20</v>
      </c>
      <c r="F52" s="2" t="s">
        <v>116</v>
      </c>
      <c r="G52" s="2" t="s">
        <v>117</v>
      </c>
      <c r="H52" s="3">
        <v>0.5</v>
      </c>
      <c r="I52" s="3">
        <v>1</v>
      </c>
      <c r="J52" s="3">
        <v>1</v>
      </c>
      <c r="K52" s="3">
        <v>0.5</v>
      </c>
      <c r="L52" s="3">
        <v>0.5</v>
      </c>
      <c r="M52" s="3">
        <v>1</v>
      </c>
      <c r="N52" s="3">
        <v>0.5</v>
      </c>
      <c r="O52" s="3">
        <f t="shared" si="3"/>
        <v>5</v>
      </c>
      <c r="P52" s="3">
        <v>7</v>
      </c>
      <c r="Q52" s="3">
        <f t="shared" si="2"/>
        <v>71</v>
      </c>
      <c r="R52" s="3" t="s">
        <v>33</v>
      </c>
    </row>
    <row r="53" spans="1:18" ht="15" customHeight="1" x14ac:dyDescent="0.3">
      <c r="A53" s="2">
        <v>187</v>
      </c>
      <c r="B53" s="2" t="s">
        <v>123</v>
      </c>
      <c r="C53" s="2">
        <v>2025</v>
      </c>
      <c r="D53" s="2" t="s">
        <v>124</v>
      </c>
      <c r="E53" s="2" t="s">
        <v>20</v>
      </c>
      <c r="F53" s="2" t="s">
        <v>116</v>
      </c>
      <c r="G53" s="2" t="s">
        <v>117</v>
      </c>
      <c r="H53" s="3">
        <v>1</v>
      </c>
      <c r="I53" s="3">
        <v>1</v>
      </c>
      <c r="J53" s="3">
        <v>1</v>
      </c>
      <c r="K53" s="3">
        <v>1</v>
      </c>
      <c r="L53" s="3">
        <v>1</v>
      </c>
      <c r="M53" s="3">
        <v>0.5</v>
      </c>
      <c r="N53" s="3">
        <v>1</v>
      </c>
      <c r="O53" s="3">
        <f t="shared" si="3"/>
        <v>6.5</v>
      </c>
      <c r="P53" s="3">
        <v>7</v>
      </c>
      <c r="Q53" s="3">
        <f t="shared" si="2"/>
        <v>93</v>
      </c>
      <c r="R53" s="3" t="s">
        <v>33</v>
      </c>
    </row>
    <row r="54" spans="1:18" ht="15" customHeight="1" x14ac:dyDescent="0.3">
      <c r="A54" s="2">
        <v>344</v>
      </c>
      <c r="B54" s="2" t="s">
        <v>125</v>
      </c>
      <c r="C54" s="2">
        <v>2025</v>
      </c>
      <c r="D54" s="2" t="s">
        <v>90</v>
      </c>
      <c r="E54" s="2" t="s">
        <v>20</v>
      </c>
      <c r="F54" s="2" t="s">
        <v>116</v>
      </c>
      <c r="G54" s="2" t="s">
        <v>117</v>
      </c>
      <c r="H54" s="3">
        <v>1</v>
      </c>
      <c r="I54" s="3">
        <v>1</v>
      </c>
      <c r="J54" s="3">
        <v>1</v>
      </c>
      <c r="K54" s="3">
        <v>1</v>
      </c>
      <c r="L54" s="3">
        <v>1</v>
      </c>
      <c r="M54" s="3">
        <v>1</v>
      </c>
      <c r="N54" s="3">
        <v>1</v>
      </c>
      <c r="O54" s="3">
        <f t="shared" si="3"/>
        <v>7</v>
      </c>
      <c r="P54" s="3">
        <v>7</v>
      </c>
      <c r="Q54" s="3">
        <f t="shared" si="2"/>
        <v>100</v>
      </c>
      <c r="R54" s="3" t="s">
        <v>33</v>
      </c>
    </row>
    <row r="55" spans="1:18" ht="15" customHeight="1" x14ac:dyDescent="0.3">
      <c r="A55" s="2">
        <v>476</v>
      </c>
      <c r="B55" s="2" t="s">
        <v>126</v>
      </c>
      <c r="C55" s="2">
        <v>2025</v>
      </c>
      <c r="D55" s="2" t="s">
        <v>127</v>
      </c>
      <c r="E55" s="2" t="s">
        <v>20</v>
      </c>
      <c r="F55" s="2" t="s">
        <v>116</v>
      </c>
      <c r="G55" s="2" t="s">
        <v>117</v>
      </c>
      <c r="H55" s="3">
        <v>1</v>
      </c>
      <c r="I55" s="3">
        <v>0.5</v>
      </c>
      <c r="J55" s="3">
        <v>0.5</v>
      </c>
      <c r="K55" s="3">
        <v>0.5</v>
      </c>
      <c r="L55" s="3">
        <v>1</v>
      </c>
      <c r="M55" s="3">
        <v>0.5</v>
      </c>
      <c r="N55" s="3">
        <v>0.5</v>
      </c>
      <c r="O55" s="3">
        <f t="shared" si="3"/>
        <v>4.5</v>
      </c>
      <c r="P55" s="3">
        <v>7</v>
      </c>
      <c r="Q55" s="3">
        <f t="shared" si="2"/>
        <v>64</v>
      </c>
      <c r="R55" s="3" t="s">
        <v>23</v>
      </c>
    </row>
    <row r="56" spans="1:18" ht="15" customHeight="1" x14ac:dyDescent="0.3">
      <c r="A56" s="2">
        <v>510</v>
      </c>
      <c r="B56" s="2" t="s">
        <v>128</v>
      </c>
      <c r="C56" s="2">
        <v>2025</v>
      </c>
      <c r="D56" s="2" t="s">
        <v>129</v>
      </c>
      <c r="E56" s="2" t="s">
        <v>20</v>
      </c>
      <c r="F56" s="2" t="s">
        <v>116</v>
      </c>
      <c r="G56" s="2" t="s">
        <v>117</v>
      </c>
      <c r="H56" s="3">
        <v>0.5</v>
      </c>
      <c r="I56" s="3">
        <v>1</v>
      </c>
      <c r="J56" s="3">
        <v>1</v>
      </c>
      <c r="K56" s="3">
        <v>1</v>
      </c>
      <c r="L56" s="3">
        <v>1</v>
      </c>
      <c r="M56" s="3">
        <v>1</v>
      </c>
      <c r="N56" s="3">
        <v>1</v>
      </c>
      <c r="O56" s="3">
        <f t="shared" si="3"/>
        <v>6.5</v>
      </c>
      <c r="P56" s="3">
        <v>7</v>
      </c>
      <c r="Q56" s="3">
        <f t="shared" si="2"/>
        <v>93</v>
      </c>
      <c r="R56" s="3" t="s">
        <v>33</v>
      </c>
    </row>
    <row r="57" spans="1:18" ht="15" customHeight="1" x14ac:dyDescent="0.3">
      <c r="A57" s="2">
        <v>536</v>
      </c>
      <c r="B57" s="2" t="s">
        <v>130</v>
      </c>
      <c r="C57" s="2">
        <v>2025</v>
      </c>
      <c r="D57" s="2" t="s">
        <v>131</v>
      </c>
      <c r="E57" s="2" t="s">
        <v>20</v>
      </c>
      <c r="F57" s="2" t="s">
        <v>116</v>
      </c>
      <c r="G57" s="2" t="s">
        <v>117</v>
      </c>
      <c r="H57" s="3">
        <v>1</v>
      </c>
      <c r="I57" s="3">
        <v>0.5</v>
      </c>
      <c r="J57" s="3">
        <v>0</v>
      </c>
      <c r="K57" s="3">
        <v>0.5</v>
      </c>
      <c r="L57" s="3">
        <v>1</v>
      </c>
      <c r="M57" s="3">
        <v>0.5</v>
      </c>
      <c r="N57" s="3">
        <v>1</v>
      </c>
      <c r="O57" s="3">
        <f t="shared" si="3"/>
        <v>4.5</v>
      </c>
      <c r="P57" s="3">
        <v>7</v>
      </c>
      <c r="Q57" s="3">
        <f t="shared" si="2"/>
        <v>64</v>
      </c>
      <c r="R57" s="3" t="s">
        <v>23</v>
      </c>
    </row>
    <row r="58" spans="1:18" ht="15" customHeight="1" x14ac:dyDescent="0.3">
      <c r="A58" s="2">
        <v>548</v>
      </c>
      <c r="B58" s="2" t="s">
        <v>132</v>
      </c>
      <c r="C58" s="2">
        <v>2025</v>
      </c>
      <c r="D58" s="2" t="s">
        <v>133</v>
      </c>
      <c r="E58" s="2" t="s">
        <v>20</v>
      </c>
      <c r="F58" s="2" t="s">
        <v>116</v>
      </c>
      <c r="G58" s="2" t="s">
        <v>117</v>
      </c>
      <c r="H58" s="3">
        <v>0.5</v>
      </c>
      <c r="I58" s="3">
        <v>0.5</v>
      </c>
      <c r="J58" s="3">
        <v>0.5</v>
      </c>
      <c r="K58" s="3">
        <v>0.5</v>
      </c>
      <c r="L58" s="3">
        <v>0.5</v>
      </c>
      <c r="M58" s="3">
        <v>1</v>
      </c>
      <c r="N58" s="3">
        <v>0.5</v>
      </c>
      <c r="O58" s="3">
        <f t="shared" si="3"/>
        <v>4</v>
      </c>
      <c r="P58" s="3">
        <v>7</v>
      </c>
      <c r="Q58" s="3">
        <f t="shared" si="2"/>
        <v>57</v>
      </c>
      <c r="R58" s="3" t="s">
        <v>23</v>
      </c>
    </row>
    <row r="59" spans="1:18" ht="15" customHeight="1" x14ac:dyDescent="0.3">
      <c r="A59" s="2">
        <v>637</v>
      </c>
      <c r="B59" s="2" t="s">
        <v>134</v>
      </c>
      <c r="C59" s="2">
        <v>2024</v>
      </c>
      <c r="D59" s="2" t="s">
        <v>135</v>
      </c>
      <c r="E59" s="2" t="s">
        <v>20</v>
      </c>
      <c r="F59" s="2" t="s">
        <v>116</v>
      </c>
      <c r="G59" s="2" t="s">
        <v>117</v>
      </c>
      <c r="H59" s="3">
        <v>1</v>
      </c>
      <c r="I59" s="3">
        <v>1</v>
      </c>
      <c r="J59" s="3">
        <v>1</v>
      </c>
      <c r="K59" s="3">
        <v>1</v>
      </c>
      <c r="L59" s="3">
        <v>1</v>
      </c>
      <c r="M59" s="3">
        <v>0.5</v>
      </c>
      <c r="N59" s="3">
        <v>1</v>
      </c>
      <c r="O59" s="3">
        <f t="shared" si="3"/>
        <v>6.5</v>
      </c>
      <c r="P59" s="3">
        <v>7</v>
      </c>
      <c r="Q59" s="3">
        <f t="shared" si="2"/>
        <v>93</v>
      </c>
      <c r="R59" s="3" t="s">
        <v>33</v>
      </c>
    </row>
    <row r="60" spans="1:18" ht="15" customHeight="1" x14ac:dyDescent="0.3">
      <c r="A60" s="2">
        <v>682</v>
      </c>
      <c r="B60" s="2" t="s">
        <v>136</v>
      </c>
      <c r="C60" s="2">
        <v>2024</v>
      </c>
      <c r="D60" s="2" t="s">
        <v>137</v>
      </c>
      <c r="E60" s="2" t="s">
        <v>20</v>
      </c>
      <c r="F60" s="2" t="s">
        <v>116</v>
      </c>
      <c r="G60" s="2" t="s">
        <v>117</v>
      </c>
      <c r="H60" s="3">
        <v>1</v>
      </c>
      <c r="I60" s="3">
        <v>1</v>
      </c>
      <c r="J60" s="3">
        <v>0.5</v>
      </c>
      <c r="K60" s="3">
        <v>0</v>
      </c>
      <c r="L60" s="3">
        <v>0</v>
      </c>
      <c r="M60" s="3">
        <v>1</v>
      </c>
      <c r="N60" s="3">
        <v>1</v>
      </c>
      <c r="O60" s="3">
        <f t="shared" si="3"/>
        <v>4.5</v>
      </c>
      <c r="P60" s="3">
        <v>7</v>
      </c>
      <c r="Q60" s="3">
        <f t="shared" si="2"/>
        <v>64</v>
      </c>
      <c r="R60" s="3" t="s">
        <v>23</v>
      </c>
    </row>
    <row r="61" spans="1:18" ht="15" customHeight="1" x14ac:dyDescent="0.3">
      <c r="A61" s="2">
        <v>52</v>
      </c>
      <c r="B61" s="2" t="s">
        <v>138</v>
      </c>
      <c r="C61" s="2">
        <v>2024</v>
      </c>
      <c r="D61" s="2" t="s">
        <v>139</v>
      </c>
      <c r="E61" s="2" t="s">
        <v>26</v>
      </c>
      <c r="F61" s="2" t="s">
        <v>140</v>
      </c>
      <c r="G61" s="2" t="s">
        <v>141</v>
      </c>
      <c r="H61" s="3">
        <v>1</v>
      </c>
      <c r="I61" s="3">
        <v>1</v>
      </c>
      <c r="J61" s="3">
        <v>0.5</v>
      </c>
      <c r="K61" s="3">
        <v>1</v>
      </c>
      <c r="L61" s="3">
        <v>1</v>
      </c>
      <c r="M61" s="3">
        <v>1</v>
      </c>
      <c r="N61" s="3"/>
      <c r="O61" s="3">
        <f t="shared" ref="O61:O74" si="4">SUM(H61:M61)</f>
        <v>5.5</v>
      </c>
      <c r="P61" s="3">
        <v>6</v>
      </c>
      <c r="Q61" s="3">
        <f t="shared" si="2"/>
        <v>92</v>
      </c>
      <c r="R61" s="3" t="s">
        <v>33</v>
      </c>
    </row>
    <row r="62" spans="1:18" ht="15" customHeight="1" x14ac:dyDescent="0.3">
      <c r="A62" s="2">
        <v>67</v>
      </c>
      <c r="B62" s="2" t="s">
        <v>142</v>
      </c>
      <c r="C62" s="2">
        <v>2026</v>
      </c>
      <c r="D62" s="2" t="s">
        <v>37</v>
      </c>
      <c r="E62" s="2" t="s">
        <v>26</v>
      </c>
      <c r="F62" s="2" t="s">
        <v>140</v>
      </c>
      <c r="G62" s="2" t="s">
        <v>141</v>
      </c>
      <c r="H62" s="3">
        <v>1</v>
      </c>
      <c r="I62" s="3">
        <v>1</v>
      </c>
      <c r="J62" s="3">
        <v>1</v>
      </c>
      <c r="K62" s="3">
        <v>1</v>
      </c>
      <c r="L62" s="3">
        <v>1</v>
      </c>
      <c r="M62" s="3">
        <v>1</v>
      </c>
      <c r="N62" s="3"/>
      <c r="O62" s="3">
        <f t="shared" si="4"/>
        <v>6</v>
      </c>
      <c r="P62" s="3">
        <v>6</v>
      </c>
      <c r="Q62" s="3">
        <f t="shared" si="2"/>
        <v>100</v>
      </c>
      <c r="R62" s="3" t="s">
        <v>33</v>
      </c>
    </row>
    <row r="63" spans="1:18" ht="15" customHeight="1" x14ac:dyDescent="0.3">
      <c r="A63" s="2">
        <v>71</v>
      </c>
      <c r="B63" s="2" t="s">
        <v>143</v>
      </c>
      <c r="C63" s="2">
        <v>2025</v>
      </c>
      <c r="D63" s="2" t="s">
        <v>144</v>
      </c>
      <c r="E63" s="2" t="s">
        <v>20</v>
      </c>
      <c r="F63" s="2" t="s">
        <v>140</v>
      </c>
      <c r="G63" s="2" t="s">
        <v>141</v>
      </c>
      <c r="H63" s="3">
        <v>1</v>
      </c>
      <c r="I63" s="3">
        <v>1</v>
      </c>
      <c r="J63" s="3">
        <v>0.5</v>
      </c>
      <c r="K63" s="3">
        <v>1</v>
      </c>
      <c r="L63" s="3">
        <v>1</v>
      </c>
      <c r="M63" s="3">
        <v>0</v>
      </c>
      <c r="N63" s="3"/>
      <c r="O63" s="3">
        <f t="shared" si="4"/>
        <v>4.5</v>
      </c>
      <c r="P63" s="3">
        <v>6</v>
      </c>
      <c r="Q63" s="3">
        <f t="shared" si="2"/>
        <v>75</v>
      </c>
      <c r="R63" s="3" t="s">
        <v>33</v>
      </c>
    </row>
    <row r="64" spans="1:18" ht="15" customHeight="1" x14ac:dyDescent="0.3">
      <c r="A64" s="2">
        <v>84</v>
      </c>
      <c r="B64" s="2" t="s">
        <v>145</v>
      </c>
      <c r="C64" s="2">
        <v>2025</v>
      </c>
      <c r="D64" s="2" t="s">
        <v>25</v>
      </c>
      <c r="E64" s="2" t="s">
        <v>26</v>
      </c>
      <c r="F64" s="2" t="s">
        <v>140</v>
      </c>
      <c r="G64" s="2" t="s">
        <v>141</v>
      </c>
      <c r="H64" s="3">
        <v>1</v>
      </c>
      <c r="I64" s="3">
        <v>1</v>
      </c>
      <c r="J64" s="3">
        <v>0.5</v>
      </c>
      <c r="K64" s="3">
        <v>1</v>
      </c>
      <c r="L64" s="3">
        <v>1</v>
      </c>
      <c r="M64" s="3">
        <v>1</v>
      </c>
      <c r="N64" s="3"/>
      <c r="O64" s="3">
        <f t="shared" si="4"/>
        <v>5.5</v>
      </c>
      <c r="P64" s="3">
        <v>6</v>
      </c>
      <c r="Q64" s="3">
        <f t="shared" si="2"/>
        <v>92</v>
      </c>
      <c r="R64" s="3" t="s">
        <v>33</v>
      </c>
    </row>
    <row r="65" spans="1:18" ht="15" customHeight="1" x14ac:dyDescent="0.3">
      <c r="A65" s="2">
        <v>90</v>
      </c>
      <c r="B65" s="2" t="s">
        <v>146</v>
      </c>
      <c r="C65" s="2">
        <v>2024</v>
      </c>
      <c r="D65" s="2" t="s">
        <v>147</v>
      </c>
      <c r="E65" s="2" t="s">
        <v>26</v>
      </c>
      <c r="F65" s="2" t="s">
        <v>140</v>
      </c>
      <c r="G65" s="2" t="s">
        <v>141</v>
      </c>
      <c r="H65" s="3">
        <v>1</v>
      </c>
      <c r="I65" s="3">
        <v>1</v>
      </c>
      <c r="J65" s="3">
        <v>1</v>
      </c>
      <c r="K65" s="3">
        <v>1</v>
      </c>
      <c r="L65" s="3">
        <v>1</v>
      </c>
      <c r="M65" s="3">
        <v>0</v>
      </c>
      <c r="N65" s="3"/>
      <c r="O65" s="3">
        <f t="shared" si="4"/>
        <v>5</v>
      </c>
      <c r="P65" s="3">
        <v>6</v>
      </c>
      <c r="Q65" s="3">
        <f t="shared" si="2"/>
        <v>83</v>
      </c>
      <c r="R65" s="3" t="s">
        <v>33</v>
      </c>
    </row>
    <row r="66" spans="1:18" ht="15" customHeight="1" x14ac:dyDescent="0.3">
      <c r="A66" s="2">
        <v>135</v>
      </c>
      <c r="B66" s="2" t="s">
        <v>148</v>
      </c>
      <c r="C66" s="2">
        <v>2024</v>
      </c>
      <c r="D66" s="2" t="s">
        <v>149</v>
      </c>
      <c r="E66" s="2" t="s">
        <v>20</v>
      </c>
      <c r="F66" s="2" t="s">
        <v>140</v>
      </c>
      <c r="G66" s="2" t="s">
        <v>141</v>
      </c>
      <c r="H66" s="3">
        <v>1</v>
      </c>
      <c r="I66" s="3">
        <v>1</v>
      </c>
      <c r="J66" s="3">
        <v>1</v>
      </c>
      <c r="K66" s="3">
        <v>1</v>
      </c>
      <c r="L66" s="3">
        <v>1</v>
      </c>
      <c r="M66" s="3">
        <v>1</v>
      </c>
      <c r="N66" s="3"/>
      <c r="O66" s="3">
        <f t="shared" si="4"/>
        <v>6</v>
      </c>
      <c r="P66" s="3">
        <v>6</v>
      </c>
      <c r="Q66" s="3">
        <f t="shared" ref="Q66:Q97" si="5">ROUND(O66/P66*100,0)</f>
        <v>100</v>
      </c>
      <c r="R66" s="3" t="s">
        <v>33</v>
      </c>
    </row>
    <row r="67" spans="1:18" ht="15" customHeight="1" x14ac:dyDescent="0.3">
      <c r="A67" s="2">
        <v>144</v>
      </c>
      <c r="B67" s="2" t="s">
        <v>150</v>
      </c>
      <c r="C67" s="2">
        <v>2026</v>
      </c>
      <c r="D67" s="2" t="s">
        <v>37</v>
      </c>
      <c r="E67" s="2" t="s">
        <v>20</v>
      </c>
      <c r="F67" s="2" t="s">
        <v>140</v>
      </c>
      <c r="G67" s="2" t="s">
        <v>141</v>
      </c>
      <c r="H67" s="3">
        <v>1</v>
      </c>
      <c r="I67" s="3">
        <v>1</v>
      </c>
      <c r="J67" s="3">
        <v>1</v>
      </c>
      <c r="K67" s="3">
        <v>1</v>
      </c>
      <c r="L67" s="3">
        <v>1</v>
      </c>
      <c r="M67" s="3">
        <v>1</v>
      </c>
      <c r="N67" s="3"/>
      <c r="O67" s="3">
        <f t="shared" si="4"/>
        <v>6</v>
      </c>
      <c r="P67" s="3">
        <v>6</v>
      </c>
      <c r="Q67" s="3">
        <f t="shared" si="5"/>
        <v>100</v>
      </c>
      <c r="R67" s="3" t="s">
        <v>33</v>
      </c>
    </row>
    <row r="68" spans="1:18" ht="15" customHeight="1" x14ac:dyDescent="0.3">
      <c r="A68" s="2">
        <v>149</v>
      </c>
      <c r="B68" s="2" t="s">
        <v>151</v>
      </c>
      <c r="C68" s="2">
        <v>2025</v>
      </c>
      <c r="D68" s="2" t="s">
        <v>152</v>
      </c>
      <c r="E68" s="2" t="s">
        <v>20</v>
      </c>
      <c r="F68" s="2" t="s">
        <v>140</v>
      </c>
      <c r="G68" s="2" t="s">
        <v>141</v>
      </c>
      <c r="H68" s="3">
        <v>1</v>
      </c>
      <c r="I68" s="3">
        <v>1</v>
      </c>
      <c r="J68" s="3">
        <v>1</v>
      </c>
      <c r="K68" s="3">
        <v>1</v>
      </c>
      <c r="L68" s="3">
        <v>1</v>
      </c>
      <c r="M68" s="3">
        <v>1</v>
      </c>
      <c r="N68" s="3"/>
      <c r="O68" s="3">
        <f t="shared" si="4"/>
        <v>6</v>
      </c>
      <c r="P68" s="3">
        <v>6</v>
      </c>
      <c r="Q68" s="3">
        <f t="shared" si="5"/>
        <v>100</v>
      </c>
      <c r="R68" s="3" t="s">
        <v>33</v>
      </c>
    </row>
    <row r="69" spans="1:18" ht="15" customHeight="1" x14ac:dyDescent="0.3">
      <c r="A69" s="2">
        <v>167</v>
      </c>
      <c r="B69" s="2" t="s">
        <v>153</v>
      </c>
      <c r="C69" s="2">
        <v>2023</v>
      </c>
      <c r="D69" s="2" t="s">
        <v>154</v>
      </c>
      <c r="E69" s="2" t="s">
        <v>20</v>
      </c>
      <c r="F69" s="2" t="s">
        <v>140</v>
      </c>
      <c r="G69" s="2" t="s">
        <v>141</v>
      </c>
      <c r="H69" s="3">
        <v>1</v>
      </c>
      <c r="I69" s="3">
        <v>1</v>
      </c>
      <c r="J69" s="3">
        <v>1</v>
      </c>
      <c r="K69" s="3">
        <v>1</v>
      </c>
      <c r="L69" s="3">
        <v>1</v>
      </c>
      <c r="M69" s="3">
        <v>1</v>
      </c>
      <c r="N69" s="3"/>
      <c r="O69" s="3">
        <f t="shared" si="4"/>
        <v>6</v>
      </c>
      <c r="P69" s="3">
        <v>6</v>
      </c>
      <c r="Q69" s="3">
        <f t="shared" si="5"/>
        <v>100</v>
      </c>
      <c r="R69" s="3" t="s">
        <v>33</v>
      </c>
    </row>
    <row r="70" spans="1:18" ht="15" customHeight="1" x14ac:dyDescent="0.3">
      <c r="A70" s="2">
        <v>176</v>
      </c>
      <c r="B70" s="2" t="s">
        <v>155</v>
      </c>
      <c r="C70" s="2">
        <v>2024</v>
      </c>
      <c r="D70" s="2" t="s">
        <v>156</v>
      </c>
      <c r="E70" s="2" t="s">
        <v>20</v>
      </c>
      <c r="F70" s="2" t="s">
        <v>140</v>
      </c>
      <c r="G70" s="2" t="s">
        <v>141</v>
      </c>
      <c r="H70" s="3">
        <v>0</v>
      </c>
      <c r="I70" s="3">
        <v>1</v>
      </c>
      <c r="J70" s="3">
        <v>0.5</v>
      </c>
      <c r="K70" s="3">
        <v>1</v>
      </c>
      <c r="L70" s="3">
        <v>1</v>
      </c>
      <c r="M70" s="3">
        <v>0.5</v>
      </c>
      <c r="N70" s="3"/>
      <c r="O70" s="3">
        <f t="shared" si="4"/>
        <v>4</v>
      </c>
      <c r="P70" s="3">
        <v>6</v>
      </c>
      <c r="Q70" s="3">
        <f t="shared" si="5"/>
        <v>67</v>
      </c>
      <c r="R70" s="3" t="s">
        <v>23</v>
      </c>
    </row>
    <row r="71" spans="1:18" ht="15" customHeight="1" x14ac:dyDescent="0.3">
      <c r="A71" s="2">
        <v>278</v>
      </c>
      <c r="B71" s="2" t="s">
        <v>157</v>
      </c>
      <c r="C71" s="2">
        <v>2025</v>
      </c>
      <c r="D71" s="2" t="s">
        <v>158</v>
      </c>
      <c r="E71" s="2" t="s">
        <v>20</v>
      </c>
      <c r="F71" s="2" t="s">
        <v>140</v>
      </c>
      <c r="G71" s="2" t="s">
        <v>141</v>
      </c>
      <c r="H71" s="3">
        <v>1</v>
      </c>
      <c r="I71" s="3">
        <v>1</v>
      </c>
      <c r="J71" s="3">
        <v>1</v>
      </c>
      <c r="K71" s="3">
        <v>1</v>
      </c>
      <c r="L71" s="3">
        <v>1</v>
      </c>
      <c r="M71" s="3">
        <v>1</v>
      </c>
      <c r="N71" s="3"/>
      <c r="O71" s="3">
        <f t="shared" si="4"/>
        <v>6</v>
      </c>
      <c r="P71" s="3">
        <v>6</v>
      </c>
      <c r="Q71" s="3">
        <f t="shared" si="5"/>
        <v>100</v>
      </c>
      <c r="R71" s="3" t="s">
        <v>33</v>
      </c>
    </row>
    <row r="72" spans="1:18" ht="15" customHeight="1" x14ac:dyDescent="0.3">
      <c r="A72" s="2">
        <v>350</v>
      </c>
      <c r="B72" s="2" t="s">
        <v>159</v>
      </c>
      <c r="C72" s="2">
        <v>2025</v>
      </c>
      <c r="D72" s="2" t="s">
        <v>160</v>
      </c>
      <c r="E72" s="2" t="s">
        <v>20</v>
      </c>
      <c r="F72" s="2" t="s">
        <v>140</v>
      </c>
      <c r="G72" s="2" t="s">
        <v>141</v>
      </c>
      <c r="H72" s="3">
        <v>1</v>
      </c>
      <c r="I72" s="3">
        <v>1</v>
      </c>
      <c r="J72" s="3">
        <v>1</v>
      </c>
      <c r="K72" s="3">
        <v>1</v>
      </c>
      <c r="L72" s="3">
        <v>1</v>
      </c>
      <c r="M72" s="3">
        <v>1</v>
      </c>
      <c r="N72" s="3"/>
      <c r="O72" s="3">
        <f t="shared" si="4"/>
        <v>6</v>
      </c>
      <c r="P72" s="3">
        <v>6</v>
      </c>
      <c r="Q72" s="3">
        <f t="shared" si="5"/>
        <v>100</v>
      </c>
      <c r="R72" s="3" t="s">
        <v>33</v>
      </c>
    </row>
    <row r="73" spans="1:18" ht="15" customHeight="1" x14ac:dyDescent="0.3">
      <c r="A73" s="2">
        <v>462</v>
      </c>
      <c r="B73" s="2" t="s">
        <v>161</v>
      </c>
      <c r="C73" s="2">
        <v>2025</v>
      </c>
      <c r="D73" s="2" t="s">
        <v>162</v>
      </c>
      <c r="E73" s="2" t="s">
        <v>20</v>
      </c>
      <c r="F73" s="2" t="s">
        <v>140</v>
      </c>
      <c r="G73" s="2" t="s">
        <v>141</v>
      </c>
      <c r="H73" s="3">
        <v>1</v>
      </c>
      <c r="I73" s="3">
        <v>1</v>
      </c>
      <c r="J73" s="3">
        <v>1</v>
      </c>
      <c r="K73" s="3">
        <v>1</v>
      </c>
      <c r="L73" s="3">
        <v>0.5</v>
      </c>
      <c r="M73" s="3">
        <v>1</v>
      </c>
      <c r="N73" s="3"/>
      <c r="O73" s="3">
        <f t="shared" si="4"/>
        <v>5.5</v>
      </c>
      <c r="P73" s="3">
        <v>6</v>
      </c>
      <c r="Q73" s="3">
        <f t="shared" si="5"/>
        <v>92</v>
      </c>
      <c r="R73" s="3" t="s">
        <v>33</v>
      </c>
    </row>
    <row r="74" spans="1:18" ht="15" customHeight="1" x14ac:dyDescent="0.3">
      <c r="A74" s="2">
        <v>622</v>
      </c>
      <c r="B74" s="2" t="s">
        <v>163</v>
      </c>
      <c r="C74" s="2">
        <v>2025</v>
      </c>
      <c r="D74" s="2" t="s">
        <v>164</v>
      </c>
      <c r="E74" s="2" t="s">
        <v>20</v>
      </c>
      <c r="F74" s="2" t="s">
        <v>140</v>
      </c>
      <c r="G74" s="2" t="s">
        <v>141</v>
      </c>
      <c r="H74" s="3">
        <v>1</v>
      </c>
      <c r="I74" s="3">
        <v>1</v>
      </c>
      <c r="J74" s="3">
        <v>1</v>
      </c>
      <c r="K74" s="3">
        <v>1</v>
      </c>
      <c r="L74" s="3">
        <v>0.5</v>
      </c>
      <c r="M74" s="3">
        <v>0</v>
      </c>
      <c r="N74" s="3"/>
      <c r="O74" s="3">
        <f t="shared" si="4"/>
        <v>4.5</v>
      </c>
      <c r="P74" s="3">
        <v>6</v>
      </c>
      <c r="Q74" s="3">
        <f t="shared" si="5"/>
        <v>75</v>
      </c>
      <c r="R74" s="3" t="s">
        <v>33</v>
      </c>
    </row>
    <row r="75" spans="1:18" ht="15" customHeight="1" x14ac:dyDescent="0.3">
      <c r="A75" s="2">
        <v>538</v>
      </c>
      <c r="B75" s="2" t="s">
        <v>165</v>
      </c>
      <c r="C75" s="2">
        <v>2025</v>
      </c>
      <c r="D75" s="2" t="s">
        <v>109</v>
      </c>
      <c r="E75" s="2" t="s">
        <v>20</v>
      </c>
      <c r="F75" s="2" t="s">
        <v>166</v>
      </c>
      <c r="G75" s="2" t="s">
        <v>167</v>
      </c>
      <c r="H75" s="3">
        <v>0.5</v>
      </c>
      <c r="I75" s="3">
        <v>1</v>
      </c>
      <c r="J75" s="3">
        <v>1</v>
      </c>
      <c r="K75" s="3">
        <v>1</v>
      </c>
      <c r="L75" s="3">
        <v>0.5</v>
      </c>
      <c r="M75" s="3"/>
      <c r="N75" s="3"/>
      <c r="O75" s="3">
        <f>SUM(H75:L75)</f>
        <v>4</v>
      </c>
      <c r="P75" s="3">
        <v>5</v>
      </c>
      <c r="Q75" s="3">
        <f t="shared" si="5"/>
        <v>80</v>
      </c>
      <c r="R75" s="3" t="s">
        <v>33</v>
      </c>
    </row>
  </sheetData>
  <autoFilter ref="A1:R75" xr:uid="{00000000-0009-0000-0000-000000000000}"/>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55"/>
  <sheetViews>
    <sheetView zoomScaleNormal="100" workbookViewId="0">
      <pane ySplit="1" topLeftCell="A2" activePane="bottomLeft" state="frozen"/>
      <selection pane="bottomLeft"/>
    </sheetView>
  </sheetViews>
  <sheetFormatPr defaultColWidth="8.6640625" defaultRowHeight="14.4" x14ac:dyDescent="0.3"/>
  <cols>
    <col min="1" max="1" width="6" customWidth="1"/>
    <col min="2" max="2" width="30" customWidth="1"/>
    <col min="3" max="3" width="26" customWidth="1"/>
    <col min="4" max="4" width="32" customWidth="1"/>
    <col min="5" max="5" width="10" customWidth="1"/>
    <col min="6" max="6" width="70" customWidth="1"/>
  </cols>
  <sheetData>
    <row r="1" spans="1:6" ht="23.25" customHeight="1" x14ac:dyDescent="0.3">
      <c r="A1" s="4" t="s">
        <v>0</v>
      </c>
      <c r="B1" s="4" t="s">
        <v>1</v>
      </c>
      <c r="C1" s="4" t="s">
        <v>5</v>
      </c>
      <c r="D1" s="4" t="s">
        <v>168</v>
      </c>
      <c r="E1" s="4" t="s">
        <v>169</v>
      </c>
      <c r="F1" s="4" t="s">
        <v>170</v>
      </c>
    </row>
    <row r="2" spans="1:6" ht="23.25" customHeight="1" x14ac:dyDescent="0.3">
      <c r="A2" s="2">
        <v>76</v>
      </c>
      <c r="B2" s="2" t="s">
        <v>18</v>
      </c>
      <c r="C2" s="2" t="s">
        <v>21</v>
      </c>
      <c r="D2" s="2" t="s">
        <v>171</v>
      </c>
      <c r="E2" s="3">
        <v>0.5</v>
      </c>
      <c r="F2" s="5" t="s">
        <v>172</v>
      </c>
    </row>
    <row r="3" spans="1:6" ht="23.25" customHeight="1" x14ac:dyDescent="0.3">
      <c r="A3" s="2">
        <v>76</v>
      </c>
      <c r="B3" s="2" t="s">
        <v>18</v>
      </c>
      <c r="C3" s="2" t="s">
        <v>21</v>
      </c>
      <c r="D3" s="2" t="s">
        <v>173</v>
      </c>
      <c r="E3" s="3">
        <v>0.5</v>
      </c>
      <c r="F3" s="5" t="s">
        <v>174</v>
      </c>
    </row>
    <row r="4" spans="1:6" ht="23.25" customHeight="1" x14ac:dyDescent="0.3">
      <c r="A4" s="2">
        <v>76</v>
      </c>
      <c r="B4" s="2" t="s">
        <v>18</v>
      </c>
      <c r="C4" s="2" t="s">
        <v>21</v>
      </c>
      <c r="D4" s="2" t="s">
        <v>175</v>
      </c>
      <c r="E4" s="3">
        <v>0.5</v>
      </c>
      <c r="F4" s="5" t="s">
        <v>176</v>
      </c>
    </row>
    <row r="5" spans="1:6" ht="23.25" customHeight="1" x14ac:dyDescent="0.3">
      <c r="A5" s="2">
        <v>76</v>
      </c>
      <c r="B5" s="2" t="s">
        <v>18</v>
      </c>
      <c r="C5" s="2" t="s">
        <v>21</v>
      </c>
      <c r="D5" s="2" t="s">
        <v>177</v>
      </c>
      <c r="E5" s="3">
        <v>0.5</v>
      </c>
      <c r="F5" s="5" t="s">
        <v>178</v>
      </c>
    </row>
    <row r="6" spans="1:6" ht="23.25" customHeight="1" x14ac:dyDescent="0.3">
      <c r="A6" s="2">
        <v>76</v>
      </c>
      <c r="B6" s="2" t="s">
        <v>18</v>
      </c>
      <c r="C6" s="2" t="s">
        <v>21</v>
      </c>
      <c r="D6" s="2" t="s">
        <v>179</v>
      </c>
      <c r="E6" s="3">
        <v>0.5</v>
      </c>
      <c r="F6" s="5" t="s">
        <v>180</v>
      </c>
    </row>
    <row r="7" spans="1:6" ht="23.25" customHeight="1" x14ac:dyDescent="0.3">
      <c r="A7" s="2">
        <v>55</v>
      </c>
      <c r="B7" s="2" t="s">
        <v>24</v>
      </c>
      <c r="C7" s="2" t="s">
        <v>27</v>
      </c>
      <c r="D7" s="2" t="s">
        <v>181</v>
      </c>
      <c r="E7" s="3">
        <v>1</v>
      </c>
      <c r="F7" s="5" t="s">
        <v>182</v>
      </c>
    </row>
    <row r="8" spans="1:6" ht="23.25" customHeight="1" x14ac:dyDescent="0.3">
      <c r="A8" s="2">
        <v>55</v>
      </c>
      <c r="B8" s="2" t="s">
        <v>24</v>
      </c>
      <c r="C8" s="2" t="s">
        <v>27</v>
      </c>
      <c r="D8" s="2" t="s">
        <v>183</v>
      </c>
      <c r="E8" s="3">
        <v>0.5</v>
      </c>
      <c r="F8" s="5" t="s">
        <v>184</v>
      </c>
    </row>
    <row r="9" spans="1:6" ht="23.25" customHeight="1" x14ac:dyDescent="0.3">
      <c r="A9" s="2">
        <v>55</v>
      </c>
      <c r="B9" s="2" t="s">
        <v>24</v>
      </c>
      <c r="C9" s="2" t="s">
        <v>27</v>
      </c>
      <c r="D9" s="2" t="s">
        <v>185</v>
      </c>
      <c r="E9" s="3">
        <v>1</v>
      </c>
      <c r="F9" s="5" t="s">
        <v>186</v>
      </c>
    </row>
    <row r="10" spans="1:6" ht="23.25" customHeight="1" x14ac:dyDescent="0.3">
      <c r="A10" s="2">
        <v>55</v>
      </c>
      <c r="B10" s="2" t="s">
        <v>24</v>
      </c>
      <c r="C10" s="2" t="s">
        <v>27</v>
      </c>
      <c r="D10" s="2" t="s">
        <v>187</v>
      </c>
      <c r="E10" s="3">
        <v>1</v>
      </c>
      <c r="F10" s="5" t="s">
        <v>188</v>
      </c>
    </row>
    <row r="11" spans="1:6" ht="23.25" customHeight="1" x14ac:dyDescent="0.3">
      <c r="A11" s="2">
        <v>55</v>
      </c>
      <c r="B11" s="2" t="s">
        <v>24</v>
      </c>
      <c r="C11" s="2" t="s">
        <v>27</v>
      </c>
      <c r="D11" s="2" t="s">
        <v>189</v>
      </c>
      <c r="E11" s="3">
        <v>0.5</v>
      </c>
      <c r="F11" s="5" t="s">
        <v>190</v>
      </c>
    </row>
    <row r="12" spans="1:6" ht="15" customHeight="1" x14ac:dyDescent="0.3">
      <c r="A12" s="2">
        <v>55</v>
      </c>
      <c r="B12" s="2" t="s">
        <v>24</v>
      </c>
      <c r="C12" s="2" t="s">
        <v>27</v>
      </c>
      <c r="D12" s="2" t="s">
        <v>191</v>
      </c>
      <c r="E12" s="3">
        <v>0</v>
      </c>
      <c r="F12" s="5"/>
    </row>
    <row r="13" spans="1:6" ht="23.25" customHeight="1" x14ac:dyDescent="0.3">
      <c r="A13" s="2">
        <v>68</v>
      </c>
      <c r="B13" s="2" t="s">
        <v>29</v>
      </c>
      <c r="C13" s="2" t="s">
        <v>27</v>
      </c>
      <c r="D13" s="2" t="s">
        <v>181</v>
      </c>
      <c r="E13" s="3">
        <v>1</v>
      </c>
      <c r="F13" s="5" t="s">
        <v>192</v>
      </c>
    </row>
    <row r="14" spans="1:6" ht="23.25" customHeight="1" x14ac:dyDescent="0.3">
      <c r="A14" s="2">
        <v>68</v>
      </c>
      <c r="B14" s="2" t="s">
        <v>29</v>
      </c>
      <c r="C14" s="2" t="s">
        <v>27</v>
      </c>
      <c r="D14" s="2" t="s">
        <v>183</v>
      </c>
      <c r="E14" s="3">
        <v>0.5</v>
      </c>
      <c r="F14" s="5" t="s">
        <v>193</v>
      </c>
    </row>
    <row r="15" spans="1:6" ht="23.25" customHeight="1" x14ac:dyDescent="0.3">
      <c r="A15" s="2">
        <v>68</v>
      </c>
      <c r="B15" s="2" t="s">
        <v>29</v>
      </c>
      <c r="C15" s="2" t="s">
        <v>27</v>
      </c>
      <c r="D15" s="2" t="s">
        <v>185</v>
      </c>
      <c r="E15" s="3">
        <v>1</v>
      </c>
      <c r="F15" s="5" t="s">
        <v>194</v>
      </c>
    </row>
    <row r="16" spans="1:6" ht="23.25" customHeight="1" x14ac:dyDescent="0.3">
      <c r="A16" s="2">
        <v>68</v>
      </c>
      <c r="B16" s="2" t="s">
        <v>29</v>
      </c>
      <c r="C16" s="2" t="s">
        <v>27</v>
      </c>
      <c r="D16" s="2" t="s">
        <v>187</v>
      </c>
      <c r="E16" s="3">
        <v>1</v>
      </c>
      <c r="F16" s="5" t="s">
        <v>195</v>
      </c>
    </row>
    <row r="17" spans="1:6" ht="15" customHeight="1" x14ac:dyDescent="0.3">
      <c r="A17" s="2">
        <v>68</v>
      </c>
      <c r="B17" s="2" t="s">
        <v>29</v>
      </c>
      <c r="C17" s="2" t="s">
        <v>27</v>
      </c>
      <c r="D17" s="2" t="s">
        <v>189</v>
      </c>
      <c r="E17" s="3">
        <v>0</v>
      </c>
      <c r="F17" s="5"/>
    </row>
    <row r="18" spans="1:6" ht="23.25" customHeight="1" x14ac:dyDescent="0.3">
      <c r="A18" s="2">
        <v>68</v>
      </c>
      <c r="B18" s="2" t="s">
        <v>29</v>
      </c>
      <c r="C18" s="2" t="s">
        <v>27</v>
      </c>
      <c r="D18" s="2" t="s">
        <v>191</v>
      </c>
      <c r="E18" s="3">
        <v>0</v>
      </c>
      <c r="F18" s="5" t="s">
        <v>196</v>
      </c>
    </row>
    <row r="19" spans="1:6" ht="23.25" customHeight="1" x14ac:dyDescent="0.3">
      <c r="A19" s="2">
        <v>105</v>
      </c>
      <c r="B19" s="2" t="s">
        <v>31</v>
      </c>
      <c r="C19" s="2" t="s">
        <v>27</v>
      </c>
      <c r="D19" s="2" t="s">
        <v>181</v>
      </c>
      <c r="E19" s="3">
        <v>1</v>
      </c>
      <c r="F19" s="5" t="s">
        <v>197</v>
      </c>
    </row>
    <row r="20" spans="1:6" ht="23.25" customHeight="1" x14ac:dyDescent="0.3">
      <c r="A20" s="2">
        <v>105</v>
      </c>
      <c r="B20" s="2" t="s">
        <v>31</v>
      </c>
      <c r="C20" s="2" t="s">
        <v>27</v>
      </c>
      <c r="D20" s="2" t="s">
        <v>183</v>
      </c>
      <c r="E20" s="3">
        <v>0.5</v>
      </c>
      <c r="F20" s="5" t="s">
        <v>198</v>
      </c>
    </row>
    <row r="21" spans="1:6" ht="23.25" customHeight="1" x14ac:dyDescent="0.3">
      <c r="A21" s="2">
        <v>105</v>
      </c>
      <c r="B21" s="2" t="s">
        <v>31</v>
      </c>
      <c r="C21" s="2" t="s">
        <v>27</v>
      </c>
      <c r="D21" s="2" t="s">
        <v>185</v>
      </c>
      <c r="E21" s="3">
        <v>1</v>
      </c>
      <c r="F21" s="5" t="s">
        <v>199</v>
      </c>
    </row>
    <row r="22" spans="1:6" ht="23.25" customHeight="1" x14ac:dyDescent="0.3">
      <c r="A22" s="2">
        <v>105</v>
      </c>
      <c r="B22" s="2" t="s">
        <v>31</v>
      </c>
      <c r="C22" s="2" t="s">
        <v>27</v>
      </c>
      <c r="D22" s="2" t="s">
        <v>187</v>
      </c>
      <c r="E22" s="3">
        <v>1</v>
      </c>
      <c r="F22" s="5" t="s">
        <v>200</v>
      </c>
    </row>
    <row r="23" spans="1:6" ht="23.25" customHeight="1" x14ac:dyDescent="0.3">
      <c r="A23" s="2">
        <v>105</v>
      </c>
      <c r="B23" s="2" t="s">
        <v>31</v>
      </c>
      <c r="C23" s="2" t="s">
        <v>27</v>
      </c>
      <c r="D23" s="2" t="s">
        <v>189</v>
      </c>
      <c r="E23" s="3">
        <v>0.5</v>
      </c>
      <c r="F23" s="5" t="s">
        <v>201</v>
      </c>
    </row>
    <row r="24" spans="1:6" ht="23.25" customHeight="1" x14ac:dyDescent="0.3">
      <c r="A24" s="2">
        <v>105</v>
      </c>
      <c r="B24" s="2" t="s">
        <v>31</v>
      </c>
      <c r="C24" s="2" t="s">
        <v>27</v>
      </c>
      <c r="D24" s="2" t="s">
        <v>191</v>
      </c>
      <c r="E24" s="3">
        <v>0.5</v>
      </c>
      <c r="F24" s="5" t="s">
        <v>202</v>
      </c>
    </row>
    <row r="25" spans="1:6" ht="23.25" customHeight="1" x14ac:dyDescent="0.3">
      <c r="A25" s="2">
        <v>112</v>
      </c>
      <c r="B25" s="2" t="s">
        <v>34</v>
      </c>
      <c r="C25" s="2" t="s">
        <v>27</v>
      </c>
      <c r="D25" s="2" t="s">
        <v>181</v>
      </c>
      <c r="E25" s="3">
        <v>1</v>
      </c>
      <c r="F25" s="5" t="s">
        <v>203</v>
      </c>
    </row>
    <row r="26" spans="1:6" ht="23.25" customHeight="1" x14ac:dyDescent="0.3">
      <c r="A26" s="2">
        <v>112</v>
      </c>
      <c r="B26" s="2" t="s">
        <v>34</v>
      </c>
      <c r="C26" s="2" t="s">
        <v>27</v>
      </c>
      <c r="D26" s="2" t="s">
        <v>183</v>
      </c>
      <c r="E26" s="3">
        <v>1</v>
      </c>
      <c r="F26" s="5" t="s">
        <v>204</v>
      </c>
    </row>
    <row r="27" spans="1:6" ht="23.25" customHeight="1" x14ac:dyDescent="0.3">
      <c r="A27" s="2">
        <v>112</v>
      </c>
      <c r="B27" s="2" t="s">
        <v>34</v>
      </c>
      <c r="C27" s="2" t="s">
        <v>27</v>
      </c>
      <c r="D27" s="2" t="s">
        <v>185</v>
      </c>
      <c r="E27" s="3">
        <v>1</v>
      </c>
      <c r="F27" s="5" t="s">
        <v>205</v>
      </c>
    </row>
    <row r="28" spans="1:6" ht="23.25" customHeight="1" x14ac:dyDescent="0.3">
      <c r="A28" s="2">
        <v>112</v>
      </c>
      <c r="B28" s="2" t="s">
        <v>34</v>
      </c>
      <c r="C28" s="2" t="s">
        <v>27</v>
      </c>
      <c r="D28" s="2" t="s">
        <v>187</v>
      </c>
      <c r="E28" s="3">
        <v>1</v>
      </c>
      <c r="F28" s="5" t="s">
        <v>206</v>
      </c>
    </row>
    <row r="29" spans="1:6" ht="23.25" customHeight="1" x14ac:dyDescent="0.3">
      <c r="A29" s="2">
        <v>112</v>
      </c>
      <c r="B29" s="2" t="s">
        <v>34</v>
      </c>
      <c r="C29" s="2" t="s">
        <v>27</v>
      </c>
      <c r="D29" s="2" t="s">
        <v>189</v>
      </c>
      <c r="E29" s="3">
        <v>1</v>
      </c>
      <c r="F29" s="5" t="s">
        <v>207</v>
      </c>
    </row>
    <row r="30" spans="1:6" ht="23.25" customHeight="1" x14ac:dyDescent="0.3">
      <c r="A30" s="2">
        <v>112</v>
      </c>
      <c r="B30" s="2" t="s">
        <v>34</v>
      </c>
      <c r="C30" s="2" t="s">
        <v>27</v>
      </c>
      <c r="D30" s="2" t="s">
        <v>191</v>
      </c>
      <c r="E30" s="3">
        <v>0.5</v>
      </c>
      <c r="F30" s="5" t="s">
        <v>208</v>
      </c>
    </row>
    <row r="31" spans="1:6" ht="23.25" customHeight="1" x14ac:dyDescent="0.3">
      <c r="A31" s="2">
        <v>136</v>
      </c>
      <c r="B31" s="2" t="s">
        <v>36</v>
      </c>
      <c r="C31" s="2" t="s">
        <v>27</v>
      </c>
      <c r="D31" s="2" t="s">
        <v>181</v>
      </c>
      <c r="E31" s="3">
        <v>1</v>
      </c>
      <c r="F31" s="5" t="s">
        <v>209</v>
      </c>
    </row>
    <row r="32" spans="1:6" ht="23.25" customHeight="1" x14ac:dyDescent="0.3">
      <c r="A32" s="2">
        <v>136</v>
      </c>
      <c r="B32" s="2" t="s">
        <v>36</v>
      </c>
      <c r="C32" s="2" t="s">
        <v>27</v>
      </c>
      <c r="D32" s="2" t="s">
        <v>183</v>
      </c>
      <c r="E32" s="3">
        <v>0.5</v>
      </c>
      <c r="F32" s="5" t="s">
        <v>210</v>
      </c>
    </row>
    <row r="33" spans="1:6" ht="15" customHeight="1" x14ac:dyDescent="0.3">
      <c r="A33" s="2">
        <v>136</v>
      </c>
      <c r="B33" s="2" t="s">
        <v>36</v>
      </c>
      <c r="C33" s="2" t="s">
        <v>27</v>
      </c>
      <c r="D33" s="2" t="s">
        <v>185</v>
      </c>
      <c r="E33" s="3">
        <v>1</v>
      </c>
      <c r="F33" s="5" t="s">
        <v>211</v>
      </c>
    </row>
    <row r="34" spans="1:6" ht="23.25" customHeight="1" x14ac:dyDescent="0.3">
      <c r="A34" s="2">
        <v>136</v>
      </c>
      <c r="B34" s="2" t="s">
        <v>36</v>
      </c>
      <c r="C34" s="2" t="s">
        <v>27</v>
      </c>
      <c r="D34" s="2" t="s">
        <v>187</v>
      </c>
      <c r="E34" s="3">
        <v>1</v>
      </c>
      <c r="F34" s="5" t="s">
        <v>212</v>
      </c>
    </row>
    <row r="35" spans="1:6" ht="23.25" customHeight="1" x14ac:dyDescent="0.3">
      <c r="A35" s="2">
        <v>136</v>
      </c>
      <c r="B35" s="2" t="s">
        <v>36</v>
      </c>
      <c r="C35" s="2" t="s">
        <v>27</v>
      </c>
      <c r="D35" s="2" t="s">
        <v>189</v>
      </c>
      <c r="E35" s="3">
        <v>0.5</v>
      </c>
      <c r="F35" s="5" t="s">
        <v>213</v>
      </c>
    </row>
    <row r="36" spans="1:6" ht="23.25" customHeight="1" x14ac:dyDescent="0.3">
      <c r="A36" s="2">
        <v>136</v>
      </c>
      <c r="B36" s="2" t="s">
        <v>36</v>
      </c>
      <c r="C36" s="2" t="s">
        <v>27</v>
      </c>
      <c r="D36" s="2" t="s">
        <v>191</v>
      </c>
      <c r="E36" s="3">
        <v>1</v>
      </c>
      <c r="F36" s="5" t="s">
        <v>214</v>
      </c>
    </row>
    <row r="37" spans="1:6" ht="23.25" customHeight="1" x14ac:dyDescent="0.3">
      <c r="A37" s="2">
        <v>146</v>
      </c>
      <c r="B37" s="2" t="s">
        <v>38</v>
      </c>
      <c r="C37" s="2" t="s">
        <v>27</v>
      </c>
      <c r="D37" s="2" t="s">
        <v>181</v>
      </c>
      <c r="E37" s="3">
        <v>1</v>
      </c>
      <c r="F37" s="5" t="s">
        <v>215</v>
      </c>
    </row>
    <row r="38" spans="1:6" ht="23.25" customHeight="1" x14ac:dyDescent="0.3">
      <c r="A38" s="2">
        <v>146</v>
      </c>
      <c r="B38" s="2" t="s">
        <v>38</v>
      </c>
      <c r="C38" s="2" t="s">
        <v>27</v>
      </c>
      <c r="D38" s="2" t="s">
        <v>183</v>
      </c>
      <c r="E38" s="3">
        <v>0.5</v>
      </c>
      <c r="F38" s="5" t="s">
        <v>216</v>
      </c>
    </row>
    <row r="39" spans="1:6" ht="23.25" customHeight="1" x14ac:dyDescent="0.3">
      <c r="A39" s="2">
        <v>146</v>
      </c>
      <c r="B39" s="2" t="s">
        <v>38</v>
      </c>
      <c r="C39" s="2" t="s">
        <v>27</v>
      </c>
      <c r="D39" s="2" t="s">
        <v>185</v>
      </c>
      <c r="E39" s="3">
        <v>1</v>
      </c>
      <c r="F39" s="5" t="s">
        <v>217</v>
      </c>
    </row>
    <row r="40" spans="1:6" ht="23.25" customHeight="1" x14ac:dyDescent="0.3">
      <c r="A40" s="2">
        <v>146</v>
      </c>
      <c r="B40" s="2" t="s">
        <v>38</v>
      </c>
      <c r="C40" s="2" t="s">
        <v>27</v>
      </c>
      <c r="D40" s="2" t="s">
        <v>187</v>
      </c>
      <c r="E40" s="3">
        <v>1</v>
      </c>
      <c r="F40" s="5" t="s">
        <v>218</v>
      </c>
    </row>
    <row r="41" spans="1:6" ht="23.25" customHeight="1" x14ac:dyDescent="0.3">
      <c r="A41" s="2">
        <v>146</v>
      </c>
      <c r="B41" s="2" t="s">
        <v>38</v>
      </c>
      <c r="C41" s="2" t="s">
        <v>27</v>
      </c>
      <c r="D41" s="2" t="s">
        <v>189</v>
      </c>
      <c r="E41" s="3">
        <v>0.5</v>
      </c>
      <c r="F41" s="5" t="s">
        <v>219</v>
      </c>
    </row>
    <row r="42" spans="1:6" ht="23.25" customHeight="1" x14ac:dyDescent="0.3">
      <c r="A42" s="2">
        <v>146</v>
      </c>
      <c r="B42" s="2" t="s">
        <v>38</v>
      </c>
      <c r="C42" s="2" t="s">
        <v>27</v>
      </c>
      <c r="D42" s="2" t="s">
        <v>191</v>
      </c>
      <c r="E42" s="3">
        <v>1</v>
      </c>
      <c r="F42" s="5" t="s">
        <v>220</v>
      </c>
    </row>
    <row r="43" spans="1:6" ht="23.25" customHeight="1" x14ac:dyDescent="0.3">
      <c r="A43" s="2">
        <v>148</v>
      </c>
      <c r="B43" s="2" t="s">
        <v>40</v>
      </c>
      <c r="C43" s="2" t="s">
        <v>27</v>
      </c>
      <c r="D43" s="2" t="s">
        <v>181</v>
      </c>
      <c r="E43" s="3">
        <v>1</v>
      </c>
      <c r="F43" s="5" t="s">
        <v>221</v>
      </c>
    </row>
    <row r="44" spans="1:6" ht="23.25" customHeight="1" x14ac:dyDescent="0.3">
      <c r="A44" s="2">
        <v>148</v>
      </c>
      <c r="B44" s="2" t="s">
        <v>40</v>
      </c>
      <c r="C44" s="2" t="s">
        <v>27</v>
      </c>
      <c r="D44" s="2" t="s">
        <v>183</v>
      </c>
      <c r="E44" s="3">
        <v>0.5</v>
      </c>
      <c r="F44" s="5" t="s">
        <v>222</v>
      </c>
    </row>
    <row r="45" spans="1:6" ht="23.25" customHeight="1" x14ac:dyDescent="0.3">
      <c r="A45" s="2">
        <v>148</v>
      </c>
      <c r="B45" s="2" t="s">
        <v>40</v>
      </c>
      <c r="C45" s="2" t="s">
        <v>27</v>
      </c>
      <c r="D45" s="2" t="s">
        <v>185</v>
      </c>
      <c r="E45" s="3">
        <v>0.5</v>
      </c>
      <c r="F45" s="5" t="s">
        <v>223</v>
      </c>
    </row>
    <row r="46" spans="1:6" ht="23.25" customHeight="1" x14ac:dyDescent="0.3">
      <c r="A46" s="2">
        <v>148</v>
      </c>
      <c r="B46" s="2" t="s">
        <v>40</v>
      </c>
      <c r="C46" s="2" t="s">
        <v>27</v>
      </c>
      <c r="D46" s="2" t="s">
        <v>187</v>
      </c>
      <c r="E46" s="3">
        <v>1</v>
      </c>
      <c r="F46" s="5" t="s">
        <v>224</v>
      </c>
    </row>
    <row r="47" spans="1:6" ht="23.25" customHeight="1" x14ac:dyDescent="0.3">
      <c r="A47" s="2">
        <v>148</v>
      </c>
      <c r="B47" s="2" t="s">
        <v>40</v>
      </c>
      <c r="C47" s="2" t="s">
        <v>27</v>
      </c>
      <c r="D47" s="2" t="s">
        <v>189</v>
      </c>
      <c r="E47" s="3">
        <v>0.5</v>
      </c>
      <c r="F47" s="5" t="s">
        <v>225</v>
      </c>
    </row>
    <row r="48" spans="1:6" ht="23.25" customHeight="1" x14ac:dyDescent="0.3">
      <c r="A48" s="2">
        <v>148</v>
      </c>
      <c r="B48" s="2" t="s">
        <v>40</v>
      </c>
      <c r="C48" s="2" t="s">
        <v>27</v>
      </c>
      <c r="D48" s="2" t="s">
        <v>191</v>
      </c>
      <c r="E48" s="3">
        <v>0.5</v>
      </c>
      <c r="F48" s="5" t="s">
        <v>226</v>
      </c>
    </row>
    <row r="49" spans="1:6" ht="23.25" customHeight="1" x14ac:dyDescent="0.3">
      <c r="A49" s="2">
        <v>157</v>
      </c>
      <c r="B49" s="2" t="s">
        <v>42</v>
      </c>
      <c r="C49" s="2" t="s">
        <v>27</v>
      </c>
      <c r="D49" s="2" t="s">
        <v>181</v>
      </c>
      <c r="E49" s="3">
        <v>1</v>
      </c>
      <c r="F49" s="5" t="s">
        <v>227</v>
      </c>
    </row>
    <row r="50" spans="1:6" ht="23.25" customHeight="1" x14ac:dyDescent="0.3">
      <c r="A50" s="2">
        <v>157</v>
      </c>
      <c r="B50" s="2" t="s">
        <v>42</v>
      </c>
      <c r="C50" s="2" t="s">
        <v>27</v>
      </c>
      <c r="D50" s="2" t="s">
        <v>183</v>
      </c>
      <c r="E50" s="3">
        <v>1</v>
      </c>
      <c r="F50" s="5" t="s">
        <v>228</v>
      </c>
    </row>
    <row r="51" spans="1:6" ht="23.25" customHeight="1" x14ac:dyDescent="0.3">
      <c r="A51" s="2">
        <v>157</v>
      </c>
      <c r="B51" s="2" t="s">
        <v>42</v>
      </c>
      <c r="C51" s="2" t="s">
        <v>27</v>
      </c>
      <c r="D51" s="2" t="s">
        <v>185</v>
      </c>
      <c r="E51" s="3">
        <v>1</v>
      </c>
      <c r="F51" s="5" t="s">
        <v>229</v>
      </c>
    </row>
    <row r="52" spans="1:6" ht="23.25" customHeight="1" x14ac:dyDescent="0.3">
      <c r="A52" s="2">
        <v>157</v>
      </c>
      <c r="B52" s="2" t="s">
        <v>42</v>
      </c>
      <c r="C52" s="2" t="s">
        <v>27</v>
      </c>
      <c r="D52" s="2" t="s">
        <v>187</v>
      </c>
      <c r="E52" s="3">
        <v>1</v>
      </c>
      <c r="F52" s="5" t="s">
        <v>230</v>
      </c>
    </row>
    <row r="53" spans="1:6" ht="23.25" customHeight="1" x14ac:dyDescent="0.3">
      <c r="A53" s="2">
        <v>157</v>
      </c>
      <c r="B53" s="2" t="s">
        <v>42</v>
      </c>
      <c r="C53" s="2" t="s">
        <v>27</v>
      </c>
      <c r="D53" s="2" t="s">
        <v>189</v>
      </c>
      <c r="E53" s="3">
        <v>0.5</v>
      </c>
      <c r="F53" s="5" t="s">
        <v>231</v>
      </c>
    </row>
    <row r="54" spans="1:6" ht="23.25" customHeight="1" x14ac:dyDescent="0.3">
      <c r="A54" s="2">
        <v>157</v>
      </c>
      <c r="B54" s="2" t="s">
        <v>42</v>
      </c>
      <c r="C54" s="2" t="s">
        <v>27</v>
      </c>
      <c r="D54" s="2" t="s">
        <v>191</v>
      </c>
      <c r="E54" s="3">
        <v>1</v>
      </c>
      <c r="F54" s="5" t="s">
        <v>232</v>
      </c>
    </row>
    <row r="55" spans="1:6" ht="23.25" customHeight="1" x14ac:dyDescent="0.3">
      <c r="A55" s="2">
        <v>172</v>
      </c>
      <c r="B55" s="2" t="s">
        <v>44</v>
      </c>
      <c r="C55" s="2" t="s">
        <v>27</v>
      </c>
      <c r="D55" s="2" t="s">
        <v>181</v>
      </c>
      <c r="E55" s="3">
        <v>1</v>
      </c>
      <c r="F55" s="5" t="s">
        <v>233</v>
      </c>
    </row>
    <row r="56" spans="1:6" ht="23.25" customHeight="1" x14ac:dyDescent="0.3">
      <c r="A56" s="2">
        <v>172</v>
      </c>
      <c r="B56" s="2" t="s">
        <v>44</v>
      </c>
      <c r="C56" s="2" t="s">
        <v>27</v>
      </c>
      <c r="D56" s="2" t="s">
        <v>183</v>
      </c>
      <c r="E56" s="3">
        <v>1</v>
      </c>
      <c r="F56" s="5" t="s">
        <v>234</v>
      </c>
    </row>
    <row r="57" spans="1:6" ht="23.25" customHeight="1" x14ac:dyDescent="0.3">
      <c r="A57" s="2">
        <v>172</v>
      </c>
      <c r="B57" s="2" t="s">
        <v>44</v>
      </c>
      <c r="C57" s="2" t="s">
        <v>27</v>
      </c>
      <c r="D57" s="2" t="s">
        <v>185</v>
      </c>
      <c r="E57" s="3">
        <v>1</v>
      </c>
      <c r="F57" s="5" t="s">
        <v>235</v>
      </c>
    </row>
    <row r="58" spans="1:6" ht="23.25" customHeight="1" x14ac:dyDescent="0.3">
      <c r="A58" s="2">
        <v>172</v>
      </c>
      <c r="B58" s="2" t="s">
        <v>44</v>
      </c>
      <c r="C58" s="2" t="s">
        <v>27</v>
      </c>
      <c r="D58" s="2" t="s">
        <v>187</v>
      </c>
      <c r="E58" s="3">
        <v>1</v>
      </c>
      <c r="F58" s="5" t="s">
        <v>236</v>
      </c>
    </row>
    <row r="59" spans="1:6" ht="23.25" customHeight="1" x14ac:dyDescent="0.3">
      <c r="A59" s="2">
        <v>172</v>
      </c>
      <c r="B59" s="2" t="s">
        <v>44</v>
      </c>
      <c r="C59" s="2" t="s">
        <v>27</v>
      </c>
      <c r="D59" s="2" t="s">
        <v>189</v>
      </c>
      <c r="E59" s="3">
        <v>1</v>
      </c>
      <c r="F59" s="5" t="s">
        <v>237</v>
      </c>
    </row>
    <row r="60" spans="1:6" ht="23.25" customHeight="1" x14ac:dyDescent="0.3">
      <c r="A60" s="2">
        <v>172</v>
      </c>
      <c r="B60" s="2" t="s">
        <v>44</v>
      </c>
      <c r="C60" s="2" t="s">
        <v>27</v>
      </c>
      <c r="D60" s="2" t="s">
        <v>191</v>
      </c>
      <c r="E60" s="3">
        <v>0</v>
      </c>
      <c r="F60" s="5" t="s">
        <v>238</v>
      </c>
    </row>
    <row r="61" spans="1:6" ht="23.25" customHeight="1" x14ac:dyDescent="0.3">
      <c r="A61" s="2">
        <v>207</v>
      </c>
      <c r="B61" s="2" t="s">
        <v>46</v>
      </c>
      <c r="C61" s="2" t="s">
        <v>27</v>
      </c>
      <c r="D61" s="2" t="s">
        <v>181</v>
      </c>
      <c r="E61" s="3">
        <v>0.5</v>
      </c>
      <c r="F61" s="5" t="s">
        <v>239</v>
      </c>
    </row>
    <row r="62" spans="1:6" ht="23.25" customHeight="1" x14ac:dyDescent="0.3">
      <c r="A62" s="2">
        <v>207</v>
      </c>
      <c r="B62" s="2" t="s">
        <v>46</v>
      </c>
      <c r="C62" s="2" t="s">
        <v>27</v>
      </c>
      <c r="D62" s="2" t="s">
        <v>183</v>
      </c>
      <c r="E62" s="3">
        <v>1</v>
      </c>
      <c r="F62" s="5" t="s">
        <v>240</v>
      </c>
    </row>
    <row r="63" spans="1:6" ht="23.25" customHeight="1" x14ac:dyDescent="0.3">
      <c r="A63" s="2">
        <v>207</v>
      </c>
      <c r="B63" s="2" t="s">
        <v>46</v>
      </c>
      <c r="C63" s="2" t="s">
        <v>27</v>
      </c>
      <c r="D63" s="2" t="s">
        <v>185</v>
      </c>
      <c r="E63" s="3">
        <v>1</v>
      </c>
      <c r="F63" s="5" t="s">
        <v>241</v>
      </c>
    </row>
    <row r="64" spans="1:6" ht="23.25" customHeight="1" x14ac:dyDescent="0.3">
      <c r="A64" s="2">
        <v>207</v>
      </c>
      <c r="B64" s="2" t="s">
        <v>46</v>
      </c>
      <c r="C64" s="2" t="s">
        <v>27</v>
      </c>
      <c r="D64" s="2" t="s">
        <v>187</v>
      </c>
      <c r="E64" s="3">
        <v>1</v>
      </c>
      <c r="F64" s="5" t="s">
        <v>242</v>
      </c>
    </row>
    <row r="65" spans="1:6" ht="23.25" customHeight="1" x14ac:dyDescent="0.3">
      <c r="A65" s="2">
        <v>207</v>
      </c>
      <c r="B65" s="2" t="s">
        <v>46</v>
      </c>
      <c r="C65" s="2" t="s">
        <v>27</v>
      </c>
      <c r="D65" s="2" t="s">
        <v>189</v>
      </c>
      <c r="E65" s="3">
        <v>0.5</v>
      </c>
      <c r="F65" s="5" t="s">
        <v>243</v>
      </c>
    </row>
    <row r="66" spans="1:6" ht="23.25" customHeight="1" x14ac:dyDescent="0.3">
      <c r="A66" s="2">
        <v>207</v>
      </c>
      <c r="B66" s="2" t="s">
        <v>46</v>
      </c>
      <c r="C66" s="2" t="s">
        <v>27</v>
      </c>
      <c r="D66" s="2" t="s">
        <v>191</v>
      </c>
      <c r="E66" s="3">
        <v>0</v>
      </c>
      <c r="F66" s="5" t="s">
        <v>244</v>
      </c>
    </row>
    <row r="67" spans="1:6" ht="23.25" customHeight="1" x14ac:dyDescent="0.3">
      <c r="A67" s="2">
        <v>289</v>
      </c>
      <c r="B67" s="2" t="s">
        <v>48</v>
      </c>
      <c r="C67" s="2" t="s">
        <v>27</v>
      </c>
      <c r="D67" s="2" t="s">
        <v>181</v>
      </c>
      <c r="E67" s="3">
        <v>1</v>
      </c>
      <c r="F67" s="5" t="s">
        <v>245</v>
      </c>
    </row>
    <row r="68" spans="1:6" ht="23.25" customHeight="1" x14ac:dyDescent="0.3">
      <c r="A68" s="2">
        <v>289</v>
      </c>
      <c r="B68" s="2" t="s">
        <v>48</v>
      </c>
      <c r="C68" s="2" t="s">
        <v>27</v>
      </c>
      <c r="D68" s="2" t="s">
        <v>183</v>
      </c>
      <c r="E68" s="3">
        <v>0.5</v>
      </c>
      <c r="F68" s="5" t="s">
        <v>246</v>
      </c>
    </row>
    <row r="69" spans="1:6" ht="23.25" customHeight="1" x14ac:dyDescent="0.3">
      <c r="A69" s="2">
        <v>289</v>
      </c>
      <c r="B69" s="2" t="s">
        <v>48</v>
      </c>
      <c r="C69" s="2" t="s">
        <v>27</v>
      </c>
      <c r="D69" s="2" t="s">
        <v>185</v>
      </c>
      <c r="E69" s="3">
        <v>0.5</v>
      </c>
      <c r="F69" s="5" t="s">
        <v>247</v>
      </c>
    </row>
    <row r="70" spans="1:6" ht="23.25" customHeight="1" x14ac:dyDescent="0.3">
      <c r="A70" s="2">
        <v>289</v>
      </c>
      <c r="B70" s="2" t="s">
        <v>48</v>
      </c>
      <c r="C70" s="2" t="s">
        <v>27</v>
      </c>
      <c r="D70" s="2" t="s">
        <v>187</v>
      </c>
      <c r="E70" s="3">
        <v>1</v>
      </c>
      <c r="F70" s="5" t="s">
        <v>248</v>
      </c>
    </row>
    <row r="71" spans="1:6" ht="23.25" customHeight="1" x14ac:dyDescent="0.3">
      <c r="A71" s="2">
        <v>289</v>
      </c>
      <c r="B71" s="2" t="s">
        <v>48</v>
      </c>
      <c r="C71" s="2" t="s">
        <v>27</v>
      </c>
      <c r="D71" s="2" t="s">
        <v>189</v>
      </c>
      <c r="E71" s="3">
        <v>1</v>
      </c>
      <c r="F71" s="5" t="s">
        <v>249</v>
      </c>
    </row>
    <row r="72" spans="1:6" ht="23.25" customHeight="1" x14ac:dyDescent="0.3">
      <c r="A72" s="2">
        <v>289</v>
      </c>
      <c r="B72" s="2" t="s">
        <v>48</v>
      </c>
      <c r="C72" s="2" t="s">
        <v>27</v>
      </c>
      <c r="D72" s="2" t="s">
        <v>191</v>
      </c>
      <c r="E72" s="3">
        <v>0</v>
      </c>
      <c r="F72" s="5" t="s">
        <v>250</v>
      </c>
    </row>
    <row r="73" spans="1:6" ht="23.25" customHeight="1" x14ac:dyDescent="0.3">
      <c r="A73" s="2">
        <v>340</v>
      </c>
      <c r="B73" s="2" t="s">
        <v>50</v>
      </c>
      <c r="C73" s="2" t="s">
        <v>27</v>
      </c>
      <c r="D73" s="2" t="s">
        <v>181</v>
      </c>
      <c r="E73" s="3">
        <v>0.5</v>
      </c>
      <c r="F73" s="5" t="s">
        <v>251</v>
      </c>
    </row>
    <row r="74" spans="1:6" ht="23.25" customHeight="1" x14ac:dyDescent="0.3">
      <c r="A74" s="2">
        <v>340</v>
      </c>
      <c r="B74" s="2" t="s">
        <v>50</v>
      </c>
      <c r="C74" s="2" t="s">
        <v>27</v>
      </c>
      <c r="D74" s="2" t="s">
        <v>183</v>
      </c>
      <c r="E74" s="3">
        <v>1</v>
      </c>
      <c r="F74" s="5" t="s">
        <v>252</v>
      </c>
    </row>
    <row r="75" spans="1:6" ht="23.25" customHeight="1" x14ac:dyDescent="0.3">
      <c r="A75" s="2">
        <v>340</v>
      </c>
      <c r="B75" s="2" t="s">
        <v>50</v>
      </c>
      <c r="C75" s="2" t="s">
        <v>27</v>
      </c>
      <c r="D75" s="2" t="s">
        <v>185</v>
      </c>
      <c r="E75" s="3">
        <v>1</v>
      </c>
      <c r="F75" s="5" t="s">
        <v>253</v>
      </c>
    </row>
    <row r="76" spans="1:6" ht="23.25" customHeight="1" x14ac:dyDescent="0.3">
      <c r="A76" s="2">
        <v>340</v>
      </c>
      <c r="B76" s="2" t="s">
        <v>50</v>
      </c>
      <c r="C76" s="2" t="s">
        <v>27</v>
      </c>
      <c r="D76" s="2" t="s">
        <v>187</v>
      </c>
      <c r="E76" s="3">
        <v>1</v>
      </c>
      <c r="F76" s="5" t="s">
        <v>254</v>
      </c>
    </row>
    <row r="77" spans="1:6" ht="23.25" customHeight="1" x14ac:dyDescent="0.3">
      <c r="A77" s="2">
        <v>340</v>
      </c>
      <c r="B77" s="2" t="s">
        <v>50</v>
      </c>
      <c r="C77" s="2" t="s">
        <v>27</v>
      </c>
      <c r="D77" s="2" t="s">
        <v>189</v>
      </c>
      <c r="E77" s="3">
        <v>1</v>
      </c>
      <c r="F77" s="5" t="s">
        <v>255</v>
      </c>
    </row>
    <row r="78" spans="1:6" ht="23.25" customHeight="1" x14ac:dyDescent="0.3">
      <c r="A78" s="2">
        <v>340</v>
      </c>
      <c r="B78" s="2" t="s">
        <v>50</v>
      </c>
      <c r="C78" s="2" t="s">
        <v>27</v>
      </c>
      <c r="D78" s="2" t="s">
        <v>191</v>
      </c>
      <c r="E78" s="3">
        <v>0.5</v>
      </c>
      <c r="F78" s="5" t="s">
        <v>256</v>
      </c>
    </row>
    <row r="79" spans="1:6" ht="23.25" customHeight="1" x14ac:dyDescent="0.3">
      <c r="A79" s="2">
        <v>377</v>
      </c>
      <c r="B79" s="2" t="s">
        <v>52</v>
      </c>
      <c r="C79" s="2" t="s">
        <v>27</v>
      </c>
      <c r="D79" s="2" t="s">
        <v>181</v>
      </c>
      <c r="E79" s="3">
        <v>1</v>
      </c>
      <c r="F79" s="5" t="s">
        <v>257</v>
      </c>
    </row>
    <row r="80" spans="1:6" ht="23.25" customHeight="1" x14ac:dyDescent="0.3">
      <c r="A80" s="2">
        <v>377</v>
      </c>
      <c r="B80" s="2" t="s">
        <v>52</v>
      </c>
      <c r="C80" s="2" t="s">
        <v>27</v>
      </c>
      <c r="D80" s="2" t="s">
        <v>183</v>
      </c>
      <c r="E80" s="3">
        <v>0.5</v>
      </c>
      <c r="F80" s="5" t="s">
        <v>258</v>
      </c>
    </row>
    <row r="81" spans="1:6" ht="23.25" customHeight="1" x14ac:dyDescent="0.3">
      <c r="A81" s="2">
        <v>377</v>
      </c>
      <c r="B81" s="2" t="s">
        <v>52</v>
      </c>
      <c r="C81" s="2" t="s">
        <v>27</v>
      </c>
      <c r="D81" s="2" t="s">
        <v>185</v>
      </c>
      <c r="E81" s="3">
        <v>1</v>
      </c>
      <c r="F81" s="5" t="s">
        <v>259</v>
      </c>
    </row>
    <row r="82" spans="1:6" ht="23.25" customHeight="1" x14ac:dyDescent="0.3">
      <c r="A82" s="2">
        <v>377</v>
      </c>
      <c r="B82" s="2" t="s">
        <v>52</v>
      </c>
      <c r="C82" s="2" t="s">
        <v>27</v>
      </c>
      <c r="D82" s="2" t="s">
        <v>187</v>
      </c>
      <c r="E82" s="3">
        <v>1</v>
      </c>
      <c r="F82" s="5" t="s">
        <v>260</v>
      </c>
    </row>
    <row r="83" spans="1:6" ht="23.25" customHeight="1" x14ac:dyDescent="0.3">
      <c r="A83" s="2">
        <v>377</v>
      </c>
      <c r="B83" s="2" t="s">
        <v>52</v>
      </c>
      <c r="C83" s="2" t="s">
        <v>27</v>
      </c>
      <c r="D83" s="2" t="s">
        <v>189</v>
      </c>
      <c r="E83" s="3">
        <v>1</v>
      </c>
      <c r="F83" s="5" t="s">
        <v>261</v>
      </c>
    </row>
    <row r="84" spans="1:6" ht="23.25" customHeight="1" x14ac:dyDescent="0.3">
      <c r="A84" s="2">
        <v>377</v>
      </c>
      <c r="B84" s="2" t="s">
        <v>52</v>
      </c>
      <c r="C84" s="2" t="s">
        <v>27</v>
      </c>
      <c r="D84" s="2" t="s">
        <v>191</v>
      </c>
      <c r="E84" s="3">
        <v>0.5</v>
      </c>
      <c r="F84" s="5" t="s">
        <v>262</v>
      </c>
    </row>
    <row r="85" spans="1:6" ht="23.25" customHeight="1" x14ac:dyDescent="0.3">
      <c r="A85" s="2">
        <v>388</v>
      </c>
      <c r="B85" s="2" t="s">
        <v>54</v>
      </c>
      <c r="C85" s="2" t="s">
        <v>27</v>
      </c>
      <c r="D85" s="2" t="s">
        <v>181</v>
      </c>
      <c r="E85" s="3">
        <v>1</v>
      </c>
      <c r="F85" s="5" t="s">
        <v>263</v>
      </c>
    </row>
    <row r="86" spans="1:6" ht="23.25" customHeight="1" x14ac:dyDescent="0.3">
      <c r="A86" s="2">
        <v>388</v>
      </c>
      <c r="B86" s="2" t="s">
        <v>54</v>
      </c>
      <c r="C86" s="2" t="s">
        <v>27</v>
      </c>
      <c r="D86" s="2" t="s">
        <v>183</v>
      </c>
      <c r="E86" s="3">
        <v>0.5</v>
      </c>
      <c r="F86" s="5" t="s">
        <v>264</v>
      </c>
    </row>
    <row r="87" spans="1:6" ht="23.25" customHeight="1" x14ac:dyDescent="0.3">
      <c r="A87" s="2">
        <v>388</v>
      </c>
      <c r="B87" s="2" t="s">
        <v>54</v>
      </c>
      <c r="C87" s="2" t="s">
        <v>27</v>
      </c>
      <c r="D87" s="2" t="s">
        <v>185</v>
      </c>
      <c r="E87" s="3">
        <v>1</v>
      </c>
      <c r="F87" s="5" t="s">
        <v>265</v>
      </c>
    </row>
    <row r="88" spans="1:6" ht="23.25" customHeight="1" x14ac:dyDescent="0.3">
      <c r="A88" s="2">
        <v>388</v>
      </c>
      <c r="B88" s="2" t="s">
        <v>54</v>
      </c>
      <c r="C88" s="2" t="s">
        <v>27</v>
      </c>
      <c r="D88" s="2" t="s">
        <v>187</v>
      </c>
      <c r="E88" s="3">
        <v>1</v>
      </c>
      <c r="F88" s="5" t="s">
        <v>266</v>
      </c>
    </row>
    <row r="89" spans="1:6" ht="23.25" customHeight="1" x14ac:dyDescent="0.3">
      <c r="A89" s="2">
        <v>388</v>
      </c>
      <c r="B89" s="2" t="s">
        <v>54</v>
      </c>
      <c r="C89" s="2" t="s">
        <v>27</v>
      </c>
      <c r="D89" s="2" t="s">
        <v>189</v>
      </c>
      <c r="E89" s="3">
        <v>0.5</v>
      </c>
      <c r="F89" s="5" t="s">
        <v>267</v>
      </c>
    </row>
    <row r="90" spans="1:6" ht="23.25" customHeight="1" x14ac:dyDescent="0.3">
      <c r="A90" s="2">
        <v>388</v>
      </c>
      <c r="B90" s="2" t="s">
        <v>54</v>
      </c>
      <c r="C90" s="2" t="s">
        <v>27</v>
      </c>
      <c r="D90" s="2" t="s">
        <v>191</v>
      </c>
      <c r="E90" s="3">
        <v>0.5</v>
      </c>
      <c r="F90" s="5" t="s">
        <v>268</v>
      </c>
    </row>
    <row r="91" spans="1:6" ht="23.25" customHeight="1" x14ac:dyDescent="0.3">
      <c r="A91" s="2">
        <v>399</v>
      </c>
      <c r="B91" s="2" t="s">
        <v>56</v>
      </c>
      <c r="C91" s="2" t="s">
        <v>27</v>
      </c>
      <c r="D91" s="2" t="s">
        <v>181</v>
      </c>
      <c r="E91" s="3">
        <v>1</v>
      </c>
      <c r="F91" s="5" t="s">
        <v>269</v>
      </c>
    </row>
    <row r="92" spans="1:6" ht="23.25" customHeight="1" x14ac:dyDescent="0.3">
      <c r="A92" s="2">
        <v>399</v>
      </c>
      <c r="B92" s="2" t="s">
        <v>56</v>
      </c>
      <c r="C92" s="2" t="s">
        <v>27</v>
      </c>
      <c r="D92" s="2" t="s">
        <v>183</v>
      </c>
      <c r="E92" s="3">
        <v>0.5</v>
      </c>
      <c r="F92" s="5" t="s">
        <v>270</v>
      </c>
    </row>
    <row r="93" spans="1:6" ht="23.25" customHeight="1" x14ac:dyDescent="0.3">
      <c r="A93" s="2">
        <v>399</v>
      </c>
      <c r="B93" s="2" t="s">
        <v>56</v>
      </c>
      <c r="C93" s="2" t="s">
        <v>27</v>
      </c>
      <c r="D93" s="2" t="s">
        <v>185</v>
      </c>
      <c r="E93" s="3">
        <v>1</v>
      </c>
      <c r="F93" s="5" t="s">
        <v>271</v>
      </c>
    </row>
    <row r="94" spans="1:6" ht="23.25" customHeight="1" x14ac:dyDescent="0.3">
      <c r="A94" s="2">
        <v>399</v>
      </c>
      <c r="B94" s="2" t="s">
        <v>56</v>
      </c>
      <c r="C94" s="2" t="s">
        <v>27</v>
      </c>
      <c r="D94" s="2" t="s">
        <v>187</v>
      </c>
      <c r="E94" s="3">
        <v>1</v>
      </c>
      <c r="F94" s="5" t="s">
        <v>272</v>
      </c>
    </row>
    <row r="95" spans="1:6" ht="23.25" customHeight="1" x14ac:dyDescent="0.3">
      <c r="A95" s="2">
        <v>399</v>
      </c>
      <c r="B95" s="2" t="s">
        <v>56</v>
      </c>
      <c r="C95" s="2" t="s">
        <v>27</v>
      </c>
      <c r="D95" s="2" t="s">
        <v>189</v>
      </c>
      <c r="E95" s="3">
        <v>0.5</v>
      </c>
      <c r="F95" s="5" t="s">
        <v>273</v>
      </c>
    </row>
    <row r="96" spans="1:6" ht="23.25" customHeight="1" x14ac:dyDescent="0.3">
      <c r="A96" s="2">
        <v>399</v>
      </c>
      <c r="B96" s="2" t="s">
        <v>56</v>
      </c>
      <c r="C96" s="2" t="s">
        <v>27</v>
      </c>
      <c r="D96" s="2" t="s">
        <v>191</v>
      </c>
      <c r="E96" s="3">
        <v>1</v>
      </c>
      <c r="F96" s="5" t="s">
        <v>274</v>
      </c>
    </row>
    <row r="97" spans="1:6" ht="23.25" customHeight="1" x14ac:dyDescent="0.3">
      <c r="A97" s="2">
        <v>441</v>
      </c>
      <c r="B97" s="2" t="s">
        <v>58</v>
      </c>
      <c r="C97" s="2" t="s">
        <v>27</v>
      </c>
      <c r="D97" s="2" t="s">
        <v>181</v>
      </c>
      <c r="E97" s="3">
        <v>1</v>
      </c>
      <c r="F97" s="5" t="s">
        <v>275</v>
      </c>
    </row>
    <row r="98" spans="1:6" ht="23.25" customHeight="1" x14ac:dyDescent="0.3">
      <c r="A98" s="2">
        <v>441</v>
      </c>
      <c r="B98" s="2" t="s">
        <v>58</v>
      </c>
      <c r="C98" s="2" t="s">
        <v>27</v>
      </c>
      <c r="D98" s="2" t="s">
        <v>183</v>
      </c>
      <c r="E98" s="3">
        <v>0.5</v>
      </c>
      <c r="F98" s="5" t="s">
        <v>276</v>
      </c>
    </row>
    <row r="99" spans="1:6" ht="23.25" customHeight="1" x14ac:dyDescent="0.3">
      <c r="A99" s="2">
        <v>441</v>
      </c>
      <c r="B99" s="2" t="s">
        <v>58</v>
      </c>
      <c r="C99" s="2" t="s">
        <v>27</v>
      </c>
      <c r="D99" s="2" t="s">
        <v>185</v>
      </c>
      <c r="E99" s="3">
        <v>0.5</v>
      </c>
      <c r="F99" s="5" t="s">
        <v>277</v>
      </c>
    </row>
    <row r="100" spans="1:6" ht="23.25" customHeight="1" x14ac:dyDescent="0.3">
      <c r="A100" s="2">
        <v>441</v>
      </c>
      <c r="B100" s="2" t="s">
        <v>58</v>
      </c>
      <c r="C100" s="2" t="s">
        <v>27</v>
      </c>
      <c r="D100" s="2" t="s">
        <v>187</v>
      </c>
      <c r="E100" s="3">
        <v>1</v>
      </c>
      <c r="F100" s="5" t="s">
        <v>278</v>
      </c>
    </row>
    <row r="101" spans="1:6" ht="23.25" customHeight="1" x14ac:dyDescent="0.3">
      <c r="A101" s="2">
        <v>441</v>
      </c>
      <c r="B101" s="2" t="s">
        <v>58</v>
      </c>
      <c r="C101" s="2" t="s">
        <v>27</v>
      </c>
      <c r="D101" s="2" t="s">
        <v>189</v>
      </c>
      <c r="E101" s="3">
        <v>0.5</v>
      </c>
      <c r="F101" s="5" t="s">
        <v>279</v>
      </c>
    </row>
    <row r="102" spans="1:6" ht="23.25" customHeight="1" x14ac:dyDescent="0.3">
      <c r="A102" s="2">
        <v>441</v>
      </c>
      <c r="B102" s="2" t="s">
        <v>58</v>
      </c>
      <c r="C102" s="2" t="s">
        <v>27</v>
      </c>
      <c r="D102" s="2" t="s">
        <v>191</v>
      </c>
      <c r="E102" s="3">
        <v>0</v>
      </c>
      <c r="F102" s="5" t="s">
        <v>280</v>
      </c>
    </row>
    <row r="103" spans="1:6" ht="23.25" customHeight="1" x14ac:dyDescent="0.3">
      <c r="A103" s="2">
        <v>454</v>
      </c>
      <c r="B103" s="2" t="s">
        <v>60</v>
      </c>
      <c r="C103" s="2" t="s">
        <v>27</v>
      </c>
      <c r="D103" s="2" t="s">
        <v>181</v>
      </c>
      <c r="E103" s="3">
        <v>0.5</v>
      </c>
      <c r="F103" s="5" t="s">
        <v>281</v>
      </c>
    </row>
    <row r="104" spans="1:6" ht="23.25" customHeight="1" x14ac:dyDescent="0.3">
      <c r="A104" s="2">
        <v>454</v>
      </c>
      <c r="B104" s="2" t="s">
        <v>60</v>
      </c>
      <c r="C104" s="2" t="s">
        <v>27</v>
      </c>
      <c r="D104" s="2" t="s">
        <v>183</v>
      </c>
      <c r="E104" s="3">
        <v>0</v>
      </c>
      <c r="F104" s="5" t="s">
        <v>282</v>
      </c>
    </row>
    <row r="105" spans="1:6" ht="23.25" customHeight="1" x14ac:dyDescent="0.3">
      <c r="A105" s="2">
        <v>454</v>
      </c>
      <c r="B105" s="2" t="s">
        <v>60</v>
      </c>
      <c r="C105" s="2" t="s">
        <v>27</v>
      </c>
      <c r="D105" s="2" t="s">
        <v>185</v>
      </c>
      <c r="E105" s="3">
        <v>1</v>
      </c>
      <c r="F105" s="5" t="s">
        <v>283</v>
      </c>
    </row>
    <row r="106" spans="1:6" ht="23.25" customHeight="1" x14ac:dyDescent="0.3">
      <c r="A106" s="2">
        <v>454</v>
      </c>
      <c r="B106" s="2" t="s">
        <v>60</v>
      </c>
      <c r="C106" s="2" t="s">
        <v>27</v>
      </c>
      <c r="D106" s="2" t="s">
        <v>187</v>
      </c>
      <c r="E106" s="3">
        <v>1</v>
      </c>
      <c r="F106" s="5" t="s">
        <v>284</v>
      </c>
    </row>
    <row r="107" spans="1:6" ht="23.25" customHeight="1" x14ac:dyDescent="0.3">
      <c r="A107" s="2">
        <v>454</v>
      </c>
      <c r="B107" s="2" t="s">
        <v>60</v>
      </c>
      <c r="C107" s="2" t="s">
        <v>27</v>
      </c>
      <c r="D107" s="2" t="s">
        <v>189</v>
      </c>
      <c r="E107" s="3">
        <v>0.5</v>
      </c>
      <c r="F107" s="5" t="s">
        <v>285</v>
      </c>
    </row>
    <row r="108" spans="1:6" ht="23.25" customHeight="1" x14ac:dyDescent="0.3">
      <c r="A108" s="2">
        <v>454</v>
      </c>
      <c r="B108" s="2" t="s">
        <v>60</v>
      </c>
      <c r="C108" s="2" t="s">
        <v>27</v>
      </c>
      <c r="D108" s="2" t="s">
        <v>191</v>
      </c>
      <c r="E108" s="3">
        <v>1</v>
      </c>
      <c r="F108" s="5" t="s">
        <v>286</v>
      </c>
    </row>
    <row r="109" spans="1:6" ht="23.25" customHeight="1" x14ac:dyDescent="0.3">
      <c r="A109" s="2">
        <v>460</v>
      </c>
      <c r="B109" s="2" t="s">
        <v>62</v>
      </c>
      <c r="C109" s="2" t="s">
        <v>27</v>
      </c>
      <c r="D109" s="2" t="s">
        <v>181</v>
      </c>
      <c r="E109" s="3">
        <v>1</v>
      </c>
      <c r="F109" s="5" t="s">
        <v>287</v>
      </c>
    </row>
    <row r="110" spans="1:6" ht="23.25" customHeight="1" x14ac:dyDescent="0.3">
      <c r="A110" s="2">
        <v>460</v>
      </c>
      <c r="B110" s="2" t="s">
        <v>62</v>
      </c>
      <c r="C110" s="2" t="s">
        <v>27</v>
      </c>
      <c r="D110" s="2" t="s">
        <v>183</v>
      </c>
      <c r="E110" s="3">
        <v>0.5</v>
      </c>
      <c r="F110" s="5" t="s">
        <v>288</v>
      </c>
    </row>
    <row r="111" spans="1:6" ht="23.25" customHeight="1" x14ac:dyDescent="0.3">
      <c r="A111" s="2">
        <v>460</v>
      </c>
      <c r="B111" s="2" t="s">
        <v>62</v>
      </c>
      <c r="C111" s="2" t="s">
        <v>27</v>
      </c>
      <c r="D111" s="2" t="s">
        <v>185</v>
      </c>
      <c r="E111" s="3">
        <v>1</v>
      </c>
      <c r="F111" s="5" t="s">
        <v>289</v>
      </c>
    </row>
    <row r="112" spans="1:6" ht="23.25" customHeight="1" x14ac:dyDescent="0.3">
      <c r="A112" s="2">
        <v>460</v>
      </c>
      <c r="B112" s="2" t="s">
        <v>62</v>
      </c>
      <c r="C112" s="2" t="s">
        <v>27</v>
      </c>
      <c r="D112" s="2" t="s">
        <v>187</v>
      </c>
      <c r="E112" s="3">
        <v>1</v>
      </c>
      <c r="F112" s="5" t="s">
        <v>290</v>
      </c>
    </row>
    <row r="113" spans="1:6" ht="23.25" customHeight="1" x14ac:dyDescent="0.3">
      <c r="A113" s="2">
        <v>460</v>
      </c>
      <c r="B113" s="2" t="s">
        <v>62</v>
      </c>
      <c r="C113" s="2" t="s">
        <v>27</v>
      </c>
      <c r="D113" s="2" t="s">
        <v>189</v>
      </c>
      <c r="E113" s="3">
        <v>1</v>
      </c>
      <c r="F113" s="5" t="s">
        <v>291</v>
      </c>
    </row>
    <row r="114" spans="1:6" ht="23.25" customHeight="1" x14ac:dyDescent="0.3">
      <c r="A114" s="2">
        <v>460</v>
      </c>
      <c r="B114" s="2" t="s">
        <v>62</v>
      </c>
      <c r="C114" s="2" t="s">
        <v>27</v>
      </c>
      <c r="D114" s="2" t="s">
        <v>191</v>
      </c>
      <c r="E114" s="3">
        <v>0.5</v>
      </c>
      <c r="F114" s="5" t="s">
        <v>292</v>
      </c>
    </row>
    <row r="115" spans="1:6" ht="23.25" customHeight="1" x14ac:dyDescent="0.3">
      <c r="A115" s="2">
        <v>464</v>
      </c>
      <c r="B115" s="2" t="s">
        <v>64</v>
      </c>
      <c r="C115" s="2" t="s">
        <v>27</v>
      </c>
      <c r="D115" s="2" t="s">
        <v>181</v>
      </c>
      <c r="E115" s="3">
        <v>1</v>
      </c>
      <c r="F115" s="5" t="s">
        <v>293</v>
      </c>
    </row>
    <row r="116" spans="1:6" ht="23.25" customHeight="1" x14ac:dyDescent="0.3">
      <c r="A116" s="2">
        <v>464</v>
      </c>
      <c r="B116" s="2" t="s">
        <v>64</v>
      </c>
      <c r="C116" s="2" t="s">
        <v>27</v>
      </c>
      <c r="D116" s="2" t="s">
        <v>183</v>
      </c>
      <c r="E116" s="3">
        <v>0.5</v>
      </c>
      <c r="F116" s="5" t="s">
        <v>294</v>
      </c>
    </row>
    <row r="117" spans="1:6" ht="23.25" customHeight="1" x14ac:dyDescent="0.3">
      <c r="A117" s="2">
        <v>464</v>
      </c>
      <c r="B117" s="2" t="s">
        <v>64</v>
      </c>
      <c r="C117" s="2" t="s">
        <v>27</v>
      </c>
      <c r="D117" s="2" t="s">
        <v>185</v>
      </c>
      <c r="E117" s="3">
        <v>1</v>
      </c>
      <c r="F117" s="5" t="s">
        <v>295</v>
      </c>
    </row>
    <row r="118" spans="1:6" ht="23.25" customHeight="1" x14ac:dyDescent="0.3">
      <c r="A118" s="2">
        <v>464</v>
      </c>
      <c r="B118" s="2" t="s">
        <v>64</v>
      </c>
      <c r="C118" s="2" t="s">
        <v>27</v>
      </c>
      <c r="D118" s="2" t="s">
        <v>187</v>
      </c>
      <c r="E118" s="3">
        <v>1</v>
      </c>
      <c r="F118" s="5" t="s">
        <v>296</v>
      </c>
    </row>
    <row r="119" spans="1:6" ht="23.25" customHeight="1" x14ac:dyDescent="0.3">
      <c r="A119" s="2">
        <v>464</v>
      </c>
      <c r="B119" s="2" t="s">
        <v>64</v>
      </c>
      <c r="C119" s="2" t="s">
        <v>27</v>
      </c>
      <c r="D119" s="2" t="s">
        <v>189</v>
      </c>
      <c r="E119" s="3">
        <v>0.5</v>
      </c>
      <c r="F119" s="5" t="s">
        <v>297</v>
      </c>
    </row>
    <row r="120" spans="1:6" ht="23.25" customHeight="1" x14ac:dyDescent="0.3">
      <c r="A120" s="2">
        <v>464</v>
      </c>
      <c r="B120" s="2" t="s">
        <v>64</v>
      </c>
      <c r="C120" s="2" t="s">
        <v>27</v>
      </c>
      <c r="D120" s="2" t="s">
        <v>191</v>
      </c>
      <c r="E120" s="3">
        <v>1</v>
      </c>
      <c r="F120" s="5" t="s">
        <v>298</v>
      </c>
    </row>
    <row r="121" spans="1:6" ht="23.25" customHeight="1" x14ac:dyDescent="0.3">
      <c r="A121" s="2">
        <v>514</v>
      </c>
      <c r="B121" s="2" t="s">
        <v>66</v>
      </c>
      <c r="C121" s="2" t="s">
        <v>27</v>
      </c>
      <c r="D121" s="2" t="s">
        <v>181</v>
      </c>
      <c r="E121" s="3">
        <v>1</v>
      </c>
      <c r="F121" s="5" t="s">
        <v>299</v>
      </c>
    </row>
    <row r="122" spans="1:6" ht="23.25" customHeight="1" x14ac:dyDescent="0.3">
      <c r="A122" s="2">
        <v>514</v>
      </c>
      <c r="B122" s="2" t="s">
        <v>66</v>
      </c>
      <c r="C122" s="2" t="s">
        <v>27</v>
      </c>
      <c r="D122" s="2" t="s">
        <v>183</v>
      </c>
      <c r="E122" s="3">
        <v>1</v>
      </c>
      <c r="F122" s="5" t="s">
        <v>300</v>
      </c>
    </row>
    <row r="123" spans="1:6" ht="23.25" customHeight="1" x14ac:dyDescent="0.3">
      <c r="A123" s="2">
        <v>514</v>
      </c>
      <c r="B123" s="2" t="s">
        <v>66</v>
      </c>
      <c r="C123" s="2" t="s">
        <v>27</v>
      </c>
      <c r="D123" s="2" t="s">
        <v>185</v>
      </c>
      <c r="E123" s="3">
        <v>1</v>
      </c>
      <c r="F123" s="5" t="s">
        <v>301</v>
      </c>
    </row>
    <row r="124" spans="1:6" ht="23.25" customHeight="1" x14ac:dyDescent="0.3">
      <c r="A124" s="2">
        <v>514</v>
      </c>
      <c r="B124" s="2" t="s">
        <v>66</v>
      </c>
      <c r="C124" s="2" t="s">
        <v>27</v>
      </c>
      <c r="D124" s="2" t="s">
        <v>187</v>
      </c>
      <c r="E124" s="3">
        <v>1</v>
      </c>
      <c r="F124" s="5" t="s">
        <v>302</v>
      </c>
    </row>
    <row r="125" spans="1:6" ht="23.25" customHeight="1" x14ac:dyDescent="0.3">
      <c r="A125" s="2">
        <v>514</v>
      </c>
      <c r="B125" s="2" t="s">
        <v>66</v>
      </c>
      <c r="C125" s="2" t="s">
        <v>27</v>
      </c>
      <c r="D125" s="2" t="s">
        <v>189</v>
      </c>
      <c r="E125" s="3">
        <v>0.5</v>
      </c>
      <c r="F125" s="5" t="s">
        <v>303</v>
      </c>
    </row>
    <row r="126" spans="1:6" ht="23.25" customHeight="1" x14ac:dyDescent="0.3">
      <c r="A126" s="2">
        <v>514</v>
      </c>
      <c r="B126" s="2" t="s">
        <v>66</v>
      </c>
      <c r="C126" s="2" t="s">
        <v>27</v>
      </c>
      <c r="D126" s="2" t="s">
        <v>191</v>
      </c>
      <c r="E126" s="3">
        <v>0</v>
      </c>
      <c r="F126" s="5" t="s">
        <v>304</v>
      </c>
    </row>
    <row r="127" spans="1:6" ht="23.25" customHeight="1" x14ac:dyDescent="0.3">
      <c r="A127" s="2">
        <v>556</v>
      </c>
      <c r="B127" s="2" t="s">
        <v>67</v>
      </c>
      <c r="C127" s="2" t="s">
        <v>27</v>
      </c>
      <c r="D127" s="2" t="s">
        <v>181</v>
      </c>
      <c r="E127" s="3">
        <v>1</v>
      </c>
      <c r="F127" s="5" t="s">
        <v>305</v>
      </c>
    </row>
    <row r="128" spans="1:6" ht="23.25" customHeight="1" x14ac:dyDescent="0.3">
      <c r="A128" s="2">
        <v>556</v>
      </c>
      <c r="B128" s="2" t="s">
        <v>67</v>
      </c>
      <c r="C128" s="2" t="s">
        <v>27</v>
      </c>
      <c r="D128" s="2" t="s">
        <v>183</v>
      </c>
      <c r="E128" s="3">
        <v>1</v>
      </c>
      <c r="F128" s="5" t="s">
        <v>306</v>
      </c>
    </row>
    <row r="129" spans="1:6" ht="23.25" customHeight="1" x14ac:dyDescent="0.3">
      <c r="A129" s="2">
        <v>556</v>
      </c>
      <c r="B129" s="2" t="s">
        <v>67</v>
      </c>
      <c r="C129" s="2" t="s">
        <v>27</v>
      </c>
      <c r="D129" s="2" t="s">
        <v>185</v>
      </c>
      <c r="E129" s="3">
        <v>1</v>
      </c>
      <c r="F129" s="5" t="s">
        <v>307</v>
      </c>
    </row>
    <row r="130" spans="1:6" ht="23.25" customHeight="1" x14ac:dyDescent="0.3">
      <c r="A130" s="2">
        <v>556</v>
      </c>
      <c r="B130" s="2" t="s">
        <v>67</v>
      </c>
      <c r="C130" s="2" t="s">
        <v>27</v>
      </c>
      <c r="D130" s="2" t="s">
        <v>187</v>
      </c>
      <c r="E130" s="3">
        <v>1</v>
      </c>
      <c r="F130" s="5" t="s">
        <v>308</v>
      </c>
    </row>
    <row r="131" spans="1:6" ht="23.25" customHeight="1" x14ac:dyDescent="0.3">
      <c r="A131" s="2">
        <v>556</v>
      </c>
      <c r="B131" s="2" t="s">
        <v>67</v>
      </c>
      <c r="C131" s="2" t="s">
        <v>27</v>
      </c>
      <c r="D131" s="2" t="s">
        <v>189</v>
      </c>
      <c r="E131" s="3">
        <v>0.5</v>
      </c>
      <c r="F131" s="5" t="s">
        <v>309</v>
      </c>
    </row>
    <row r="132" spans="1:6" ht="23.25" customHeight="1" x14ac:dyDescent="0.3">
      <c r="A132" s="2">
        <v>556</v>
      </c>
      <c r="B132" s="2" t="s">
        <v>67</v>
      </c>
      <c r="C132" s="2" t="s">
        <v>27</v>
      </c>
      <c r="D132" s="2" t="s">
        <v>191</v>
      </c>
      <c r="E132" s="3">
        <v>1</v>
      </c>
      <c r="F132" s="5" t="s">
        <v>310</v>
      </c>
    </row>
    <row r="133" spans="1:6" ht="23.25" customHeight="1" x14ac:dyDescent="0.3">
      <c r="A133" s="2">
        <v>568</v>
      </c>
      <c r="B133" s="2" t="s">
        <v>68</v>
      </c>
      <c r="C133" s="2" t="s">
        <v>27</v>
      </c>
      <c r="D133" s="2" t="s">
        <v>181</v>
      </c>
      <c r="E133" s="3">
        <v>0.5</v>
      </c>
      <c r="F133" s="5" t="s">
        <v>311</v>
      </c>
    </row>
    <row r="134" spans="1:6" ht="23.25" customHeight="1" x14ac:dyDescent="0.3">
      <c r="A134" s="2">
        <v>568</v>
      </c>
      <c r="B134" s="2" t="s">
        <v>68</v>
      </c>
      <c r="C134" s="2" t="s">
        <v>27</v>
      </c>
      <c r="D134" s="2" t="s">
        <v>183</v>
      </c>
      <c r="E134" s="3">
        <v>0</v>
      </c>
      <c r="F134" s="5" t="s">
        <v>312</v>
      </c>
    </row>
    <row r="135" spans="1:6" ht="23.25" customHeight="1" x14ac:dyDescent="0.3">
      <c r="A135" s="2">
        <v>568</v>
      </c>
      <c r="B135" s="2" t="s">
        <v>68</v>
      </c>
      <c r="C135" s="2" t="s">
        <v>27</v>
      </c>
      <c r="D135" s="2" t="s">
        <v>185</v>
      </c>
      <c r="E135" s="3">
        <v>1</v>
      </c>
      <c r="F135" s="5" t="s">
        <v>313</v>
      </c>
    </row>
    <row r="136" spans="1:6" ht="23.25" customHeight="1" x14ac:dyDescent="0.3">
      <c r="A136" s="2">
        <v>568</v>
      </c>
      <c r="B136" s="2" t="s">
        <v>68</v>
      </c>
      <c r="C136" s="2" t="s">
        <v>27</v>
      </c>
      <c r="D136" s="2" t="s">
        <v>187</v>
      </c>
      <c r="E136" s="3">
        <v>1</v>
      </c>
      <c r="F136" s="5" t="s">
        <v>314</v>
      </c>
    </row>
    <row r="137" spans="1:6" ht="23.25" customHeight="1" x14ac:dyDescent="0.3">
      <c r="A137" s="2">
        <v>568</v>
      </c>
      <c r="B137" s="2" t="s">
        <v>68</v>
      </c>
      <c r="C137" s="2" t="s">
        <v>27</v>
      </c>
      <c r="D137" s="2" t="s">
        <v>189</v>
      </c>
      <c r="E137" s="3">
        <v>0.5</v>
      </c>
      <c r="F137" s="5" t="s">
        <v>315</v>
      </c>
    </row>
    <row r="138" spans="1:6" ht="23.25" customHeight="1" x14ac:dyDescent="0.3">
      <c r="A138" s="2">
        <v>568</v>
      </c>
      <c r="B138" s="2" t="s">
        <v>68</v>
      </c>
      <c r="C138" s="2" t="s">
        <v>27</v>
      </c>
      <c r="D138" s="2" t="s">
        <v>191</v>
      </c>
      <c r="E138" s="3">
        <v>1</v>
      </c>
      <c r="F138" s="5" t="s">
        <v>316</v>
      </c>
    </row>
    <row r="139" spans="1:6" ht="23.25" customHeight="1" x14ac:dyDescent="0.3">
      <c r="A139" s="2">
        <v>575</v>
      </c>
      <c r="B139" s="2" t="s">
        <v>70</v>
      </c>
      <c r="C139" s="2" t="s">
        <v>27</v>
      </c>
      <c r="D139" s="2" t="s">
        <v>181</v>
      </c>
      <c r="E139" s="3">
        <v>1</v>
      </c>
      <c r="F139" s="5" t="s">
        <v>317</v>
      </c>
    </row>
    <row r="140" spans="1:6" ht="23.25" customHeight="1" x14ac:dyDescent="0.3">
      <c r="A140" s="2">
        <v>575</v>
      </c>
      <c r="B140" s="2" t="s">
        <v>70</v>
      </c>
      <c r="C140" s="2" t="s">
        <v>27</v>
      </c>
      <c r="D140" s="2" t="s">
        <v>183</v>
      </c>
      <c r="E140" s="3">
        <v>0.5</v>
      </c>
      <c r="F140" s="5" t="s">
        <v>318</v>
      </c>
    </row>
    <row r="141" spans="1:6" ht="23.25" customHeight="1" x14ac:dyDescent="0.3">
      <c r="A141" s="2">
        <v>575</v>
      </c>
      <c r="B141" s="2" t="s">
        <v>70</v>
      </c>
      <c r="C141" s="2" t="s">
        <v>27</v>
      </c>
      <c r="D141" s="2" t="s">
        <v>185</v>
      </c>
      <c r="E141" s="3">
        <v>1</v>
      </c>
      <c r="F141" s="5" t="s">
        <v>319</v>
      </c>
    </row>
    <row r="142" spans="1:6" ht="23.25" customHeight="1" x14ac:dyDescent="0.3">
      <c r="A142" s="2">
        <v>575</v>
      </c>
      <c r="B142" s="2" t="s">
        <v>70</v>
      </c>
      <c r="C142" s="2" t="s">
        <v>27</v>
      </c>
      <c r="D142" s="2" t="s">
        <v>187</v>
      </c>
      <c r="E142" s="3">
        <v>1</v>
      </c>
      <c r="F142" s="5" t="s">
        <v>320</v>
      </c>
    </row>
    <row r="143" spans="1:6" ht="23.25" customHeight="1" x14ac:dyDescent="0.3">
      <c r="A143" s="2">
        <v>575</v>
      </c>
      <c r="B143" s="2" t="s">
        <v>70</v>
      </c>
      <c r="C143" s="2" t="s">
        <v>27</v>
      </c>
      <c r="D143" s="2" t="s">
        <v>189</v>
      </c>
      <c r="E143" s="3">
        <v>0.5</v>
      </c>
      <c r="F143" s="5" t="s">
        <v>321</v>
      </c>
    </row>
    <row r="144" spans="1:6" ht="23.25" customHeight="1" x14ac:dyDescent="0.3">
      <c r="A144" s="2">
        <v>575</v>
      </c>
      <c r="B144" s="2" t="s">
        <v>70</v>
      </c>
      <c r="C144" s="2" t="s">
        <v>27</v>
      </c>
      <c r="D144" s="2" t="s">
        <v>191</v>
      </c>
      <c r="E144" s="3">
        <v>1</v>
      </c>
      <c r="F144" s="5" t="s">
        <v>322</v>
      </c>
    </row>
    <row r="145" spans="1:6" ht="23.25" customHeight="1" x14ac:dyDescent="0.3">
      <c r="A145" s="2">
        <v>612</v>
      </c>
      <c r="B145" s="2" t="s">
        <v>72</v>
      </c>
      <c r="C145" s="2" t="s">
        <v>27</v>
      </c>
      <c r="D145" s="2" t="s">
        <v>181</v>
      </c>
      <c r="E145" s="3">
        <v>1</v>
      </c>
      <c r="F145" s="5" t="s">
        <v>323</v>
      </c>
    </row>
    <row r="146" spans="1:6" ht="23.25" customHeight="1" x14ac:dyDescent="0.3">
      <c r="A146" s="2">
        <v>612</v>
      </c>
      <c r="B146" s="2" t="s">
        <v>72</v>
      </c>
      <c r="C146" s="2" t="s">
        <v>27</v>
      </c>
      <c r="D146" s="2" t="s">
        <v>183</v>
      </c>
      <c r="E146" s="3">
        <v>0.5</v>
      </c>
      <c r="F146" s="5" t="s">
        <v>324</v>
      </c>
    </row>
    <row r="147" spans="1:6" ht="23.25" customHeight="1" x14ac:dyDescent="0.3">
      <c r="A147" s="2">
        <v>612</v>
      </c>
      <c r="B147" s="2" t="s">
        <v>72</v>
      </c>
      <c r="C147" s="2" t="s">
        <v>27</v>
      </c>
      <c r="D147" s="2" t="s">
        <v>185</v>
      </c>
      <c r="E147" s="3">
        <v>0.5</v>
      </c>
      <c r="F147" s="5" t="s">
        <v>325</v>
      </c>
    </row>
    <row r="148" spans="1:6" ht="23.25" customHeight="1" x14ac:dyDescent="0.3">
      <c r="A148" s="2">
        <v>612</v>
      </c>
      <c r="B148" s="2" t="s">
        <v>72</v>
      </c>
      <c r="C148" s="2" t="s">
        <v>27</v>
      </c>
      <c r="D148" s="2" t="s">
        <v>187</v>
      </c>
      <c r="E148" s="3">
        <v>1</v>
      </c>
      <c r="F148" s="5" t="s">
        <v>326</v>
      </c>
    </row>
    <row r="149" spans="1:6" ht="23.25" customHeight="1" x14ac:dyDescent="0.3">
      <c r="A149" s="2">
        <v>612</v>
      </c>
      <c r="B149" s="2" t="s">
        <v>72</v>
      </c>
      <c r="C149" s="2" t="s">
        <v>27</v>
      </c>
      <c r="D149" s="2" t="s">
        <v>189</v>
      </c>
      <c r="E149" s="3">
        <v>0.5</v>
      </c>
      <c r="F149" s="5" t="s">
        <v>327</v>
      </c>
    </row>
    <row r="150" spans="1:6" ht="23.25" customHeight="1" x14ac:dyDescent="0.3">
      <c r="A150" s="2">
        <v>612</v>
      </c>
      <c r="B150" s="2" t="s">
        <v>72</v>
      </c>
      <c r="C150" s="2" t="s">
        <v>27</v>
      </c>
      <c r="D150" s="2" t="s">
        <v>191</v>
      </c>
      <c r="E150" s="3">
        <v>0</v>
      </c>
      <c r="F150" s="5" t="s">
        <v>328</v>
      </c>
    </row>
    <row r="151" spans="1:6" ht="23.25" customHeight="1" x14ac:dyDescent="0.3">
      <c r="A151" s="2">
        <v>686</v>
      </c>
      <c r="B151" s="2" t="s">
        <v>74</v>
      </c>
      <c r="C151" s="2" t="s">
        <v>27</v>
      </c>
      <c r="D151" s="2" t="s">
        <v>181</v>
      </c>
      <c r="E151" s="3">
        <v>0.5</v>
      </c>
      <c r="F151" s="5" t="s">
        <v>329</v>
      </c>
    </row>
    <row r="152" spans="1:6" ht="23.25" customHeight="1" x14ac:dyDescent="0.3">
      <c r="A152" s="2">
        <v>686</v>
      </c>
      <c r="B152" s="2" t="s">
        <v>74</v>
      </c>
      <c r="C152" s="2" t="s">
        <v>27</v>
      </c>
      <c r="D152" s="2" t="s">
        <v>183</v>
      </c>
      <c r="E152" s="3">
        <v>1</v>
      </c>
      <c r="F152" s="5" t="s">
        <v>330</v>
      </c>
    </row>
    <row r="153" spans="1:6" ht="23.25" customHeight="1" x14ac:dyDescent="0.3">
      <c r="A153" s="2">
        <v>686</v>
      </c>
      <c r="B153" s="2" t="s">
        <v>74</v>
      </c>
      <c r="C153" s="2" t="s">
        <v>27</v>
      </c>
      <c r="D153" s="2" t="s">
        <v>185</v>
      </c>
      <c r="E153" s="3">
        <v>1</v>
      </c>
      <c r="F153" s="5" t="s">
        <v>331</v>
      </c>
    </row>
    <row r="154" spans="1:6" ht="23.25" customHeight="1" x14ac:dyDescent="0.3">
      <c r="A154" s="2">
        <v>686</v>
      </c>
      <c r="B154" s="2" t="s">
        <v>74</v>
      </c>
      <c r="C154" s="2" t="s">
        <v>27</v>
      </c>
      <c r="D154" s="2" t="s">
        <v>187</v>
      </c>
      <c r="E154" s="3">
        <v>1</v>
      </c>
      <c r="F154" s="5" t="s">
        <v>332</v>
      </c>
    </row>
    <row r="155" spans="1:6" ht="23.25" customHeight="1" x14ac:dyDescent="0.3">
      <c r="A155" s="2">
        <v>686</v>
      </c>
      <c r="B155" s="2" t="s">
        <v>74</v>
      </c>
      <c r="C155" s="2" t="s">
        <v>27</v>
      </c>
      <c r="D155" s="2" t="s">
        <v>189</v>
      </c>
      <c r="E155" s="3">
        <v>0.5</v>
      </c>
      <c r="F155" s="5" t="s">
        <v>333</v>
      </c>
    </row>
    <row r="156" spans="1:6" ht="23.25" customHeight="1" x14ac:dyDescent="0.3">
      <c r="A156" s="2">
        <v>686</v>
      </c>
      <c r="B156" s="2" t="s">
        <v>74</v>
      </c>
      <c r="C156" s="2" t="s">
        <v>27</v>
      </c>
      <c r="D156" s="2" t="s">
        <v>191</v>
      </c>
      <c r="E156" s="3">
        <v>1</v>
      </c>
      <c r="F156" s="5" t="s">
        <v>334</v>
      </c>
    </row>
    <row r="157" spans="1:6" ht="23.25" customHeight="1" x14ac:dyDescent="0.3">
      <c r="A157" s="2">
        <v>762</v>
      </c>
      <c r="B157" s="2" t="s">
        <v>76</v>
      </c>
      <c r="C157" s="2" t="s">
        <v>27</v>
      </c>
      <c r="D157" s="2" t="s">
        <v>181</v>
      </c>
      <c r="E157" s="3">
        <v>0.5</v>
      </c>
      <c r="F157" s="5" t="s">
        <v>335</v>
      </c>
    </row>
    <row r="158" spans="1:6" ht="23.25" customHeight="1" x14ac:dyDescent="0.3">
      <c r="A158" s="2">
        <v>762</v>
      </c>
      <c r="B158" s="2" t="s">
        <v>76</v>
      </c>
      <c r="C158" s="2" t="s">
        <v>27</v>
      </c>
      <c r="D158" s="2" t="s">
        <v>183</v>
      </c>
      <c r="E158" s="3">
        <v>0.5</v>
      </c>
      <c r="F158" s="5" t="s">
        <v>336</v>
      </c>
    </row>
    <row r="159" spans="1:6" ht="23.25" customHeight="1" x14ac:dyDescent="0.3">
      <c r="A159" s="2">
        <v>762</v>
      </c>
      <c r="B159" s="2" t="s">
        <v>76</v>
      </c>
      <c r="C159" s="2" t="s">
        <v>27</v>
      </c>
      <c r="D159" s="2" t="s">
        <v>185</v>
      </c>
      <c r="E159" s="3">
        <v>1</v>
      </c>
      <c r="F159" s="5" t="s">
        <v>337</v>
      </c>
    </row>
    <row r="160" spans="1:6" ht="23.25" customHeight="1" x14ac:dyDescent="0.3">
      <c r="A160" s="2">
        <v>762</v>
      </c>
      <c r="B160" s="2" t="s">
        <v>76</v>
      </c>
      <c r="C160" s="2" t="s">
        <v>27</v>
      </c>
      <c r="D160" s="2" t="s">
        <v>187</v>
      </c>
      <c r="E160" s="3">
        <v>1</v>
      </c>
      <c r="F160" s="5" t="s">
        <v>338</v>
      </c>
    </row>
    <row r="161" spans="1:6" ht="23.25" customHeight="1" x14ac:dyDescent="0.3">
      <c r="A161" s="2">
        <v>762</v>
      </c>
      <c r="B161" s="2" t="s">
        <v>76</v>
      </c>
      <c r="C161" s="2" t="s">
        <v>27</v>
      </c>
      <c r="D161" s="2" t="s">
        <v>189</v>
      </c>
      <c r="E161" s="3">
        <v>1</v>
      </c>
      <c r="F161" s="5" t="s">
        <v>339</v>
      </c>
    </row>
    <row r="162" spans="1:6" ht="23.25" customHeight="1" x14ac:dyDescent="0.3">
      <c r="A162" s="2">
        <v>762</v>
      </c>
      <c r="B162" s="2" t="s">
        <v>76</v>
      </c>
      <c r="C162" s="2" t="s">
        <v>27</v>
      </c>
      <c r="D162" s="2" t="s">
        <v>191</v>
      </c>
      <c r="E162" s="3">
        <v>0</v>
      </c>
      <c r="F162" s="5" t="s">
        <v>340</v>
      </c>
    </row>
    <row r="163" spans="1:6" ht="23.25" customHeight="1" x14ac:dyDescent="0.3">
      <c r="A163" s="2">
        <v>780</v>
      </c>
      <c r="B163" s="2" t="s">
        <v>78</v>
      </c>
      <c r="C163" s="2" t="s">
        <v>27</v>
      </c>
      <c r="D163" s="2" t="s">
        <v>181</v>
      </c>
      <c r="E163" s="3">
        <v>0.5</v>
      </c>
      <c r="F163" s="5" t="s">
        <v>341</v>
      </c>
    </row>
    <row r="164" spans="1:6" ht="23.25" customHeight="1" x14ac:dyDescent="0.3">
      <c r="A164" s="2">
        <v>780</v>
      </c>
      <c r="B164" s="2" t="s">
        <v>78</v>
      </c>
      <c r="C164" s="2" t="s">
        <v>27</v>
      </c>
      <c r="D164" s="2" t="s">
        <v>183</v>
      </c>
      <c r="E164" s="3">
        <v>0.5</v>
      </c>
      <c r="F164" s="5" t="s">
        <v>342</v>
      </c>
    </row>
    <row r="165" spans="1:6" ht="23.25" customHeight="1" x14ac:dyDescent="0.3">
      <c r="A165" s="2">
        <v>780</v>
      </c>
      <c r="B165" s="2" t="s">
        <v>78</v>
      </c>
      <c r="C165" s="2" t="s">
        <v>27</v>
      </c>
      <c r="D165" s="2" t="s">
        <v>185</v>
      </c>
      <c r="E165" s="3">
        <v>1</v>
      </c>
      <c r="F165" s="5" t="s">
        <v>343</v>
      </c>
    </row>
    <row r="166" spans="1:6" ht="23.25" customHeight="1" x14ac:dyDescent="0.3">
      <c r="A166" s="2">
        <v>780</v>
      </c>
      <c r="B166" s="2" t="s">
        <v>78</v>
      </c>
      <c r="C166" s="2" t="s">
        <v>27</v>
      </c>
      <c r="D166" s="2" t="s">
        <v>187</v>
      </c>
      <c r="E166" s="3">
        <v>1</v>
      </c>
      <c r="F166" s="5" t="s">
        <v>344</v>
      </c>
    </row>
    <row r="167" spans="1:6" ht="23.25" customHeight="1" x14ac:dyDescent="0.3">
      <c r="A167" s="2">
        <v>780</v>
      </c>
      <c r="B167" s="2" t="s">
        <v>78</v>
      </c>
      <c r="C167" s="2" t="s">
        <v>27</v>
      </c>
      <c r="D167" s="2" t="s">
        <v>189</v>
      </c>
      <c r="E167" s="3">
        <v>0.5</v>
      </c>
      <c r="F167" s="5" t="s">
        <v>345</v>
      </c>
    </row>
    <row r="168" spans="1:6" ht="23.25" customHeight="1" x14ac:dyDescent="0.3">
      <c r="A168" s="2">
        <v>780</v>
      </c>
      <c r="B168" s="2" t="s">
        <v>78</v>
      </c>
      <c r="C168" s="2" t="s">
        <v>27</v>
      </c>
      <c r="D168" s="2" t="s">
        <v>191</v>
      </c>
      <c r="E168" s="3">
        <v>0</v>
      </c>
      <c r="F168" s="5" t="s">
        <v>346</v>
      </c>
    </row>
    <row r="169" spans="1:6" ht="23.25" customHeight="1" x14ac:dyDescent="0.3">
      <c r="A169" s="2">
        <v>814</v>
      </c>
      <c r="B169" s="2" t="s">
        <v>80</v>
      </c>
      <c r="C169" s="2" t="s">
        <v>27</v>
      </c>
      <c r="D169" s="2" t="s">
        <v>181</v>
      </c>
      <c r="E169" s="3">
        <v>0.5</v>
      </c>
      <c r="F169" s="5" t="s">
        <v>347</v>
      </c>
    </row>
    <row r="170" spans="1:6" ht="23.25" customHeight="1" x14ac:dyDescent="0.3">
      <c r="A170" s="2">
        <v>814</v>
      </c>
      <c r="B170" s="2" t="s">
        <v>80</v>
      </c>
      <c r="C170" s="2" t="s">
        <v>27</v>
      </c>
      <c r="D170" s="2" t="s">
        <v>183</v>
      </c>
      <c r="E170" s="3">
        <v>0.5</v>
      </c>
      <c r="F170" s="5" t="s">
        <v>348</v>
      </c>
    </row>
    <row r="171" spans="1:6" ht="23.25" customHeight="1" x14ac:dyDescent="0.3">
      <c r="A171" s="2">
        <v>814</v>
      </c>
      <c r="B171" s="2" t="s">
        <v>80</v>
      </c>
      <c r="C171" s="2" t="s">
        <v>27</v>
      </c>
      <c r="D171" s="2" t="s">
        <v>185</v>
      </c>
      <c r="E171" s="3">
        <v>1</v>
      </c>
      <c r="F171" s="5" t="s">
        <v>349</v>
      </c>
    </row>
    <row r="172" spans="1:6" ht="23.25" customHeight="1" x14ac:dyDescent="0.3">
      <c r="A172" s="2">
        <v>814</v>
      </c>
      <c r="B172" s="2" t="s">
        <v>80</v>
      </c>
      <c r="C172" s="2" t="s">
        <v>27</v>
      </c>
      <c r="D172" s="2" t="s">
        <v>187</v>
      </c>
      <c r="E172" s="3">
        <v>1</v>
      </c>
      <c r="F172" s="5" t="s">
        <v>350</v>
      </c>
    </row>
    <row r="173" spans="1:6" ht="23.25" customHeight="1" x14ac:dyDescent="0.3">
      <c r="A173" s="2">
        <v>814</v>
      </c>
      <c r="B173" s="2" t="s">
        <v>80</v>
      </c>
      <c r="C173" s="2" t="s">
        <v>27</v>
      </c>
      <c r="D173" s="2" t="s">
        <v>189</v>
      </c>
      <c r="E173" s="3">
        <v>1</v>
      </c>
      <c r="F173" s="5" t="s">
        <v>351</v>
      </c>
    </row>
    <row r="174" spans="1:6" ht="23.25" customHeight="1" x14ac:dyDescent="0.3">
      <c r="A174" s="2">
        <v>814</v>
      </c>
      <c r="B174" s="2" t="s">
        <v>80</v>
      </c>
      <c r="C174" s="2" t="s">
        <v>27</v>
      </c>
      <c r="D174" s="2" t="s">
        <v>191</v>
      </c>
      <c r="E174" s="3">
        <v>0</v>
      </c>
      <c r="F174" s="5" t="s">
        <v>352</v>
      </c>
    </row>
    <row r="175" spans="1:6" ht="23.25" customHeight="1" x14ac:dyDescent="0.3">
      <c r="A175" s="2">
        <v>842</v>
      </c>
      <c r="B175" s="2" t="s">
        <v>81</v>
      </c>
      <c r="C175" s="2" t="s">
        <v>27</v>
      </c>
      <c r="D175" s="2" t="s">
        <v>181</v>
      </c>
      <c r="E175" s="3">
        <v>1</v>
      </c>
      <c r="F175" s="5" t="s">
        <v>353</v>
      </c>
    </row>
    <row r="176" spans="1:6" ht="23.25" customHeight="1" x14ac:dyDescent="0.3">
      <c r="A176" s="2">
        <v>842</v>
      </c>
      <c r="B176" s="2" t="s">
        <v>81</v>
      </c>
      <c r="C176" s="2" t="s">
        <v>27</v>
      </c>
      <c r="D176" s="2" t="s">
        <v>183</v>
      </c>
      <c r="E176" s="3">
        <v>1</v>
      </c>
      <c r="F176" s="5" t="s">
        <v>354</v>
      </c>
    </row>
    <row r="177" spans="1:6" ht="23.25" customHeight="1" x14ac:dyDescent="0.3">
      <c r="A177" s="2">
        <v>842</v>
      </c>
      <c r="B177" s="2" t="s">
        <v>81</v>
      </c>
      <c r="C177" s="2" t="s">
        <v>27</v>
      </c>
      <c r="D177" s="2" t="s">
        <v>185</v>
      </c>
      <c r="E177" s="3">
        <v>1</v>
      </c>
      <c r="F177" s="5" t="s">
        <v>355</v>
      </c>
    </row>
    <row r="178" spans="1:6" ht="23.25" customHeight="1" x14ac:dyDescent="0.3">
      <c r="A178" s="2">
        <v>842</v>
      </c>
      <c r="B178" s="2" t="s">
        <v>81</v>
      </c>
      <c r="C178" s="2" t="s">
        <v>27</v>
      </c>
      <c r="D178" s="2" t="s">
        <v>187</v>
      </c>
      <c r="E178" s="3">
        <v>1</v>
      </c>
      <c r="F178" s="5" t="s">
        <v>356</v>
      </c>
    </row>
    <row r="179" spans="1:6" ht="23.25" customHeight="1" x14ac:dyDescent="0.3">
      <c r="A179" s="2">
        <v>842</v>
      </c>
      <c r="B179" s="2" t="s">
        <v>81</v>
      </c>
      <c r="C179" s="2" t="s">
        <v>27</v>
      </c>
      <c r="D179" s="2" t="s">
        <v>189</v>
      </c>
      <c r="E179" s="3">
        <v>0.5</v>
      </c>
      <c r="F179" s="5" t="s">
        <v>357</v>
      </c>
    </row>
    <row r="180" spans="1:6" ht="23.25" customHeight="1" x14ac:dyDescent="0.3">
      <c r="A180" s="2">
        <v>842</v>
      </c>
      <c r="B180" s="2" t="s">
        <v>81</v>
      </c>
      <c r="C180" s="2" t="s">
        <v>27</v>
      </c>
      <c r="D180" s="2" t="s">
        <v>191</v>
      </c>
      <c r="E180" s="3">
        <v>0.5</v>
      </c>
      <c r="F180" s="5" t="s">
        <v>358</v>
      </c>
    </row>
    <row r="181" spans="1:6" ht="23.25" customHeight="1" x14ac:dyDescent="0.3">
      <c r="A181" s="2">
        <v>884</v>
      </c>
      <c r="B181" s="2" t="s">
        <v>83</v>
      </c>
      <c r="C181" s="2" t="s">
        <v>27</v>
      </c>
      <c r="D181" s="2" t="s">
        <v>181</v>
      </c>
      <c r="E181" s="3">
        <v>0.5</v>
      </c>
      <c r="F181" s="5" t="s">
        <v>359</v>
      </c>
    </row>
    <row r="182" spans="1:6" ht="23.25" customHeight="1" x14ac:dyDescent="0.3">
      <c r="A182" s="2">
        <v>884</v>
      </c>
      <c r="B182" s="2" t="s">
        <v>83</v>
      </c>
      <c r="C182" s="2" t="s">
        <v>27</v>
      </c>
      <c r="D182" s="2" t="s">
        <v>183</v>
      </c>
      <c r="E182" s="3">
        <v>1</v>
      </c>
      <c r="F182" s="5" t="s">
        <v>360</v>
      </c>
    </row>
    <row r="183" spans="1:6" ht="23.25" customHeight="1" x14ac:dyDescent="0.3">
      <c r="A183" s="2">
        <v>884</v>
      </c>
      <c r="B183" s="2" t="s">
        <v>83</v>
      </c>
      <c r="C183" s="2" t="s">
        <v>27</v>
      </c>
      <c r="D183" s="2" t="s">
        <v>185</v>
      </c>
      <c r="E183" s="3">
        <v>1</v>
      </c>
      <c r="F183" s="5" t="s">
        <v>361</v>
      </c>
    </row>
    <row r="184" spans="1:6" ht="23.25" customHeight="1" x14ac:dyDescent="0.3">
      <c r="A184" s="2">
        <v>884</v>
      </c>
      <c r="B184" s="2" t="s">
        <v>83</v>
      </c>
      <c r="C184" s="2" t="s">
        <v>27</v>
      </c>
      <c r="D184" s="2" t="s">
        <v>187</v>
      </c>
      <c r="E184" s="3">
        <v>1</v>
      </c>
      <c r="F184" s="5" t="s">
        <v>362</v>
      </c>
    </row>
    <row r="185" spans="1:6" ht="23.25" customHeight="1" x14ac:dyDescent="0.3">
      <c r="A185" s="2">
        <v>884</v>
      </c>
      <c r="B185" s="2" t="s">
        <v>83</v>
      </c>
      <c r="C185" s="2" t="s">
        <v>27</v>
      </c>
      <c r="D185" s="2" t="s">
        <v>189</v>
      </c>
      <c r="E185" s="3">
        <v>1</v>
      </c>
      <c r="F185" s="5" t="s">
        <v>363</v>
      </c>
    </row>
    <row r="186" spans="1:6" ht="15" customHeight="1" x14ac:dyDescent="0.3">
      <c r="A186" s="2">
        <v>884</v>
      </c>
      <c r="B186" s="2" t="s">
        <v>83</v>
      </c>
      <c r="C186" s="2" t="s">
        <v>27</v>
      </c>
      <c r="D186" s="2" t="s">
        <v>191</v>
      </c>
      <c r="E186" s="3">
        <v>0</v>
      </c>
      <c r="F186" s="5"/>
    </row>
    <row r="187" spans="1:6" ht="23.25" customHeight="1" x14ac:dyDescent="0.3">
      <c r="A187" s="2">
        <v>899</v>
      </c>
      <c r="B187" s="2" t="s">
        <v>85</v>
      </c>
      <c r="C187" s="2" t="s">
        <v>27</v>
      </c>
      <c r="D187" s="2" t="s">
        <v>181</v>
      </c>
      <c r="E187" s="3">
        <v>0.5</v>
      </c>
      <c r="F187" s="5" t="s">
        <v>364</v>
      </c>
    </row>
    <row r="188" spans="1:6" ht="23.25" customHeight="1" x14ac:dyDescent="0.3">
      <c r="A188" s="2">
        <v>899</v>
      </c>
      <c r="B188" s="2" t="s">
        <v>85</v>
      </c>
      <c r="C188" s="2" t="s">
        <v>27</v>
      </c>
      <c r="D188" s="2" t="s">
        <v>183</v>
      </c>
      <c r="E188" s="3">
        <v>0.5</v>
      </c>
      <c r="F188" s="5" t="s">
        <v>365</v>
      </c>
    </row>
    <row r="189" spans="1:6" ht="23.25" customHeight="1" x14ac:dyDescent="0.3">
      <c r="A189" s="2">
        <v>899</v>
      </c>
      <c r="B189" s="2" t="s">
        <v>85</v>
      </c>
      <c r="C189" s="2" t="s">
        <v>27</v>
      </c>
      <c r="D189" s="2" t="s">
        <v>185</v>
      </c>
      <c r="E189" s="3">
        <v>1</v>
      </c>
      <c r="F189" s="5" t="s">
        <v>366</v>
      </c>
    </row>
    <row r="190" spans="1:6" ht="23.25" customHeight="1" x14ac:dyDescent="0.3">
      <c r="A190" s="2">
        <v>899</v>
      </c>
      <c r="B190" s="2" t="s">
        <v>85</v>
      </c>
      <c r="C190" s="2" t="s">
        <v>27</v>
      </c>
      <c r="D190" s="2" t="s">
        <v>187</v>
      </c>
      <c r="E190" s="3">
        <v>1</v>
      </c>
      <c r="F190" s="5" t="s">
        <v>367</v>
      </c>
    </row>
    <row r="191" spans="1:6" ht="23.25" customHeight="1" x14ac:dyDescent="0.3">
      <c r="A191" s="2">
        <v>899</v>
      </c>
      <c r="B191" s="2" t="s">
        <v>85</v>
      </c>
      <c r="C191" s="2" t="s">
        <v>27</v>
      </c>
      <c r="D191" s="2" t="s">
        <v>189</v>
      </c>
      <c r="E191" s="3">
        <v>0.5</v>
      </c>
      <c r="F191" s="5" t="s">
        <v>368</v>
      </c>
    </row>
    <row r="192" spans="1:6" ht="15" customHeight="1" x14ac:dyDescent="0.3">
      <c r="A192" s="2">
        <v>899</v>
      </c>
      <c r="B192" s="2" t="s">
        <v>85</v>
      </c>
      <c r="C192" s="2" t="s">
        <v>27</v>
      </c>
      <c r="D192" s="2" t="s">
        <v>191</v>
      </c>
      <c r="E192" s="3">
        <v>0</v>
      </c>
      <c r="F192" s="5"/>
    </row>
    <row r="193" spans="1:6" ht="23.25" customHeight="1" x14ac:dyDescent="0.3">
      <c r="A193" s="2">
        <v>905</v>
      </c>
      <c r="B193" s="2" t="s">
        <v>87</v>
      </c>
      <c r="C193" s="2" t="s">
        <v>27</v>
      </c>
      <c r="D193" s="2" t="s">
        <v>181</v>
      </c>
      <c r="E193" s="3">
        <v>1</v>
      </c>
      <c r="F193" s="5" t="s">
        <v>369</v>
      </c>
    </row>
    <row r="194" spans="1:6" ht="23.25" customHeight="1" x14ac:dyDescent="0.3">
      <c r="A194" s="2">
        <v>905</v>
      </c>
      <c r="B194" s="2" t="s">
        <v>87</v>
      </c>
      <c r="C194" s="2" t="s">
        <v>27</v>
      </c>
      <c r="D194" s="2" t="s">
        <v>183</v>
      </c>
      <c r="E194" s="3">
        <v>0.5</v>
      </c>
      <c r="F194" s="5" t="s">
        <v>370</v>
      </c>
    </row>
    <row r="195" spans="1:6" ht="23.25" customHeight="1" x14ac:dyDescent="0.3">
      <c r="A195" s="2">
        <v>905</v>
      </c>
      <c r="B195" s="2" t="s">
        <v>87</v>
      </c>
      <c r="C195" s="2" t="s">
        <v>27</v>
      </c>
      <c r="D195" s="2" t="s">
        <v>185</v>
      </c>
      <c r="E195" s="3">
        <v>1</v>
      </c>
      <c r="F195" s="5" t="s">
        <v>371</v>
      </c>
    </row>
    <row r="196" spans="1:6" ht="23.25" customHeight="1" x14ac:dyDescent="0.3">
      <c r="A196" s="2">
        <v>905</v>
      </c>
      <c r="B196" s="2" t="s">
        <v>87</v>
      </c>
      <c r="C196" s="2" t="s">
        <v>27</v>
      </c>
      <c r="D196" s="2" t="s">
        <v>187</v>
      </c>
      <c r="E196" s="3">
        <v>1</v>
      </c>
      <c r="F196" s="5" t="s">
        <v>372</v>
      </c>
    </row>
    <row r="197" spans="1:6" ht="23.25" customHeight="1" x14ac:dyDescent="0.3">
      <c r="A197" s="2">
        <v>905</v>
      </c>
      <c r="B197" s="2" t="s">
        <v>87</v>
      </c>
      <c r="C197" s="2" t="s">
        <v>27</v>
      </c>
      <c r="D197" s="2" t="s">
        <v>189</v>
      </c>
      <c r="E197" s="3">
        <v>0</v>
      </c>
      <c r="F197" s="5" t="s">
        <v>373</v>
      </c>
    </row>
    <row r="198" spans="1:6" ht="23.25" customHeight="1" x14ac:dyDescent="0.3">
      <c r="A198" s="2">
        <v>905</v>
      </c>
      <c r="B198" s="2" t="s">
        <v>87</v>
      </c>
      <c r="C198" s="2" t="s">
        <v>27</v>
      </c>
      <c r="D198" s="2" t="s">
        <v>191</v>
      </c>
      <c r="E198" s="3">
        <v>0</v>
      </c>
      <c r="F198" s="5" t="s">
        <v>374</v>
      </c>
    </row>
    <row r="199" spans="1:6" ht="23.25" customHeight="1" x14ac:dyDescent="0.3">
      <c r="A199" s="2">
        <v>906</v>
      </c>
      <c r="B199" s="2" t="s">
        <v>89</v>
      </c>
      <c r="C199" s="2" t="s">
        <v>27</v>
      </c>
      <c r="D199" s="2" t="s">
        <v>181</v>
      </c>
      <c r="E199" s="3">
        <v>1</v>
      </c>
      <c r="F199" s="5" t="s">
        <v>375</v>
      </c>
    </row>
    <row r="200" spans="1:6" ht="23.25" customHeight="1" x14ac:dyDescent="0.3">
      <c r="A200" s="2">
        <v>906</v>
      </c>
      <c r="B200" s="2" t="s">
        <v>89</v>
      </c>
      <c r="C200" s="2" t="s">
        <v>27</v>
      </c>
      <c r="D200" s="2" t="s">
        <v>183</v>
      </c>
      <c r="E200" s="3">
        <v>1</v>
      </c>
      <c r="F200" s="5" t="s">
        <v>376</v>
      </c>
    </row>
    <row r="201" spans="1:6" ht="23.25" customHeight="1" x14ac:dyDescent="0.3">
      <c r="A201" s="2">
        <v>906</v>
      </c>
      <c r="B201" s="2" t="s">
        <v>89</v>
      </c>
      <c r="C201" s="2" t="s">
        <v>27</v>
      </c>
      <c r="D201" s="2" t="s">
        <v>185</v>
      </c>
      <c r="E201" s="3">
        <v>1</v>
      </c>
      <c r="F201" s="5" t="s">
        <v>377</v>
      </c>
    </row>
    <row r="202" spans="1:6" ht="23.25" customHeight="1" x14ac:dyDescent="0.3">
      <c r="A202" s="2">
        <v>906</v>
      </c>
      <c r="B202" s="2" t="s">
        <v>89</v>
      </c>
      <c r="C202" s="2" t="s">
        <v>27</v>
      </c>
      <c r="D202" s="2" t="s">
        <v>187</v>
      </c>
      <c r="E202" s="3">
        <v>1</v>
      </c>
      <c r="F202" s="5" t="s">
        <v>378</v>
      </c>
    </row>
    <row r="203" spans="1:6" ht="23.25" customHeight="1" x14ac:dyDescent="0.3">
      <c r="A203" s="2">
        <v>906</v>
      </c>
      <c r="B203" s="2" t="s">
        <v>89</v>
      </c>
      <c r="C203" s="2" t="s">
        <v>27</v>
      </c>
      <c r="D203" s="2" t="s">
        <v>189</v>
      </c>
      <c r="E203" s="3">
        <v>0.5</v>
      </c>
      <c r="F203" s="5" t="s">
        <v>379</v>
      </c>
    </row>
    <row r="204" spans="1:6" ht="15" customHeight="1" x14ac:dyDescent="0.3">
      <c r="A204" s="2">
        <v>906</v>
      </c>
      <c r="B204" s="2" t="s">
        <v>89</v>
      </c>
      <c r="C204" s="2" t="s">
        <v>27</v>
      </c>
      <c r="D204" s="2" t="s">
        <v>191</v>
      </c>
      <c r="E204" s="3">
        <v>0</v>
      </c>
      <c r="F204" s="5"/>
    </row>
    <row r="205" spans="1:6" ht="23.25" customHeight="1" x14ac:dyDescent="0.3">
      <c r="A205" s="2">
        <v>907</v>
      </c>
      <c r="B205" s="2" t="s">
        <v>91</v>
      </c>
      <c r="C205" s="2" t="s">
        <v>27</v>
      </c>
      <c r="D205" s="2" t="s">
        <v>181</v>
      </c>
      <c r="E205" s="3">
        <v>0</v>
      </c>
      <c r="F205" s="5" t="s">
        <v>380</v>
      </c>
    </row>
    <row r="206" spans="1:6" ht="23.25" customHeight="1" x14ac:dyDescent="0.3">
      <c r="A206" s="2">
        <v>907</v>
      </c>
      <c r="B206" s="2" t="s">
        <v>91</v>
      </c>
      <c r="C206" s="2" t="s">
        <v>27</v>
      </c>
      <c r="D206" s="2" t="s">
        <v>183</v>
      </c>
      <c r="E206" s="3">
        <v>1</v>
      </c>
      <c r="F206" s="5" t="s">
        <v>381</v>
      </c>
    </row>
    <row r="207" spans="1:6" ht="23.25" customHeight="1" x14ac:dyDescent="0.3">
      <c r="A207" s="2">
        <v>907</v>
      </c>
      <c r="B207" s="2" t="s">
        <v>91</v>
      </c>
      <c r="C207" s="2" t="s">
        <v>27</v>
      </c>
      <c r="D207" s="2" t="s">
        <v>185</v>
      </c>
      <c r="E207" s="3">
        <v>0.5</v>
      </c>
      <c r="F207" s="5" t="s">
        <v>382</v>
      </c>
    </row>
    <row r="208" spans="1:6" ht="23.25" customHeight="1" x14ac:dyDescent="0.3">
      <c r="A208" s="2">
        <v>907</v>
      </c>
      <c r="B208" s="2" t="s">
        <v>91</v>
      </c>
      <c r="C208" s="2" t="s">
        <v>27</v>
      </c>
      <c r="D208" s="2" t="s">
        <v>187</v>
      </c>
      <c r="E208" s="3">
        <v>1</v>
      </c>
      <c r="F208" s="5" t="s">
        <v>383</v>
      </c>
    </row>
    <row r="209" spans="1:6" ht="23.25" customHeight="1" x14ac:dyDescent="0.3">
      <c r="A209" s="2">
        <v>907</v>
      </c>
      <c r="B209" s="2" t="s">
        <v>91</v>
      </c>
      <c r="C209" s="2" t="s">
        <v>27</v>
      </c>
      <c r="D209" s="2" t="s">
        <v>189</v>
      </c>
      <c r="E209" s="3">
        <v>0.5</v>
      </c>
      <c r="F209" s="5" t="s">
        <v>384</v>
      </c>
    </row>
    <row r="210" spans="1:6" ht="23.25" customHeight="1" x14ac:dyDescent="0.3">
      <c r="A210" s="2">
        <v>907</v>
      </c>
      <c r="B210" s="2" t="s">
        <v>91</v>
      </c>
      <c r="C210" s="2" t="s">
        <v>27</v>
      </c>
      <c r="D210" s="2" t="s">
        <v>191</v>
      </c>
      <c r="E210" s="3">
        <v>0.5</v>
      </c>
      <c r="F210" s="5" t="s">
        <v>385</v>
      </c>
    </row>
    <row r="211" spans="1:6" ht="23.25" customHeight="1" x14ac:dyDescent="0.3">
      <c r="A211" s="2">
        <v>909</v>
      </c>
      <c r="B211" s="2" t="s">
        <v>93</v>
      </c>
      <c r="C211" s="2" t="s">
        <v>27</v>
      </c>
      <c r="D211" s="2" t="s">
        <v>181</v>
      </c>
      <c r="E211" s="3">
        <v>0.5</v>
      </c>
      <c r="F211" s="5" t="s">
        <v>386</v>
      </c>
    </row>
    <row r="212" spans="1:6" ht="23.25" customHeight="1" x14ac:dyDescent="0.3">
      <c r="A212" s="2">
        <v>909</v>
      </c>
      <c r="B212" s="2" t="s">
        <v>93</v>
      </c>
      <c r="C212" s="2" t="s">
        <v>27</v>
      </c>
      <c r="D212" s="2" t="s">
        <v>183</v>
      </c>
      <c r="E212" s="3">
        <v>1</v>
      </c>
      <c r="F212" s="5" t="s">
        <v>387</v>
      </c>
    </row>
    <row r="213" spans="1:6" ht="23.25" customHeight="1" x14ac:dyDescent="0.3">
      <c r="A213" s="2">
        <v>909</v>
      </c>
      <c r="B213" s="2" t="s">
        <v>93</v>
      </c>
      <c r="C213" s="2" t="s">
        <v>27</v>
      </c>
      <c r="D213" s="2" t="s">
        <v>185</v>
      </c>
      <c r="E213" s="3">
        <v>1</v>
      </c>
      <c r="F213" s="5" t="s">
        <v>388</v>
      </c>
    </row>
    <row r="214" spans="1:6" ht="23.25" customHeight="1" x14ac:dyDescent="0.3">
      <c r="A214" s="2">
        <v>909</v>
      </c>
      <c r="B214" s="2" t="s">
        <v>93</v>
      </c>
      <c r="C214" s="2" t="s">
        <v>27</v>
      </c>
      <c r="D214" s="2" t="s">
        <v>187</v>
      </c>
      <c r="E214" s="3">
        <v>1</v>
      </c>
      <c r="F214" s="5" t="s">
        <v>389</v>
      </c>
    </row>
    <row r="215" spans="1:6" ht="23.25" customHeight="1" x14ac:dyDescent="0.3">
      <c r="A215" s="2">
        <v>909</v>
      </c>
      <c r="B215" s="2" t="s">
        <v>93</v>
      </c>
      <c r="C215" s="2" t="s">
        <v>27</v>
      </c>
      <c r="D215" s="2" t="s">
        <v>189</v>
      </c>
      <c r="E215" s="3">
        <v>0.5</v>
      </c>
      <c r="F215" s="5" t="s">
        <v>390</v>
      </c>
    </row>
    <row r="216" spans="1:6" ht="15" customHeight="1" x14ac:dyDescent="0.3">
      <c r="A216" s="2">
        <v>909</v>
      </c>
      <c r="B216" s="2" t="s">
        <v>93</v>
      </c>
      <c r="C216" s="2" t="s">
        <v>27</v>
      </c>
      <c r="D216" s="2" t="s">
        <v>191</v>
      </c>
      <c r="E216" s="3">
        <v>0</v>
      </c>
      <c r="F216" s="5"/>
    </row>
    <row r="217" spans="1:6" ht="23.25" customHeight="1" x14ac:dyDescent="0.3">
      <c r="A217" s="2">
        <v>916</v>
      </c>
      <c r="B217" s="2" t="s">
        <v>94</v>
      </c>
      <c r="C217" s="2" t="s">
        <v>27</v>
      </c>
      <c r="D217" s="2" t="s">
        <v>181</v>
      </c>
      <c r="E217" s="3">
        <v>0</v>
      </c>
      <c r="F217" s="5" t="s">
        <v>391</v>
      </c>
    </row>
    <row r="218" spans="1:6" ht="23.25" customHeight="1" x14ac:dyDescent="0.3">
      <c r="A218" s="2">
        <v>916</v>
      </c>
      <c r="B218" s="2" t="s">
        <v>94</v>
      </c>
      <c r="C218" s="2" t="s">
        <v>27</v>
      </c>
      <c r="D218" s="2" t="s">
        <v>183</v>
      </c>
      <c r="E218" s="3">
        <v>0.5</v>
      </c>
      <c r="F218" s="5" t="s">
        <v>392</v>
      </c>
    </row>
    <row r="219" spans="1:6" ht="23.25" customHeight="1" x14ac:dyDescent="0.3">
      <c r="A219" s="2">
        <v>916</v>
      </c>
      <c r="B219" s="2" t="s">
        <v>94</v>
      </c>
      <c r="C219" s="2" t="s">
        <v>27</v>
      </c>
      <c r="D219" s="2" t="s">
        <v>185</v>
      </c>
      <c r="E219" s="3">
        <v>0.5</v>
      </c>
      <c r="F219" s="5" t="s">
        <v>393</v>
      </c>
    </row>
    <row r="220" spans="1:6" ht="23.25" customHeight="1" x14ac:dyDescent="0.3">
      <c r="A220" s="2">
        <v>916</v>
      </c>
      <c r="B220" s="2" t="s">
        <v>94</v>
      </c>
      <c r="C220" s="2" t="s">
        <v>27</v>
      </c>
      <c r="D220" s="2" t="s">
        <v>187</v>
      </c>
      <c r="E220" s="3">
        <v>1</v>
      </c>
      <c r="F220" s="5" t="s">
        <v>394</v>
      </c>
    </row>
    <row r="221" spans="1:6" ht="23.25" customHeight="1" x14ac:dyDescent="0.3">
      <c r="A221" s="2">
        <v>916</v>
      </c>
      <c r="B221" s="2" t="s">
        <v>94</v>
      </c>
      <c r="C221" s="2" t="s">
        <v>27</v>
      </c>
      <c r="D221" s="2" t="s">
        <v>189</v>
      </c>
      <c r="E221" s="3">
        <v>0.5</v>
      </c>
      <c r="F221" s="5" t="s">
        <v>395</v>
      </c>
    </row>
    <row r="222" spans="1:6" ht="23.25" customHeight="1" x14ac:dyDescent="0.3">
      <c r="A222" s="2">
        <v>916</v>
      </c>
      <c r="B222" s="2" t="s">
        <v>94</v>
      </c>
      <c r="C222" s="2" t="s">
        <v>27</v>
      </c>
      <c r="D222" s="2" t="s">
        <v>191</v>
      </c>
      <c r="E222" s="3">
        <v>0</v>
      </c>
      <c r="F222" s="5" t="s">
        <v>396</v>
      </c>
    </row>
    <row r="223" spans="1:6" ht="23.25" customHeight="1" x14ac:dyDescent="0.3">
      <c r="A223" s="2">
        <v>72</v>
      </c>
      <c r="B223" s="2" t="s">
        <v>96</v>
      </c>
      <c r="C223" s="2" t="s">
        <v>97</v>
      </c>
      <c r="D223" s="2" t="s">
        <v>397</v>
      </c>
      <c r="E223" s="3">
        <v>1</v>
      </c>
      <c r="F223" s="5" t="s">
        <v>398</v>
      </c>
    </row>
    <row r="224" spans="1:6" ht="23.25" customHeight="1" x14ac:dyDescent="0.3">
      <c r="A224" s="2">
        <v>72</v>
      </c>
      <c r="B224" s="2" t="s">
        <v>96</v>
      </c>
      <c r="C224" s="2" t="s">
        <v>97</v>
      </c>
      <c r="D224" s="2" t="s">
        <v>399</v>
      </c>
      <c r="E224" s="3">
        <v>1</v>
      </c>
      <c r="F224" s="5" t="s">
        <v>400</v>
      </c>
    </row>
    <row r="225" spans="1:6" ht="23.25" customHeight="1" x14ac:dyDescent="0.3">
      <c r="A225" s="2">
        <v>72</v>
      </c>
      <c r="B225" s="2" t="s">
        <v>96</v>
      </c>
      <c r="C225" s="2" t="s">
        <v>97</v>
      </c>
      <c r="D225" s="2" t="s">
        <v>401</v>
      </c>
      <c r="E225" s="3">
        <v>0.5</v>
      </c>
      <c r="F225" s="5" t="s">
        <v>402</v>
      </c>
    </row>
    <row r="226" spans="1:6" ht="23.25" customHeight="1" x14ac:dyDescent="0.3">
      <c r="A226" s="2">
        <v>72</v>
      </c>
      <c r="B226" s="2" t="s">
        <v>96</v>
      </c>
      <c r="C226" s="2" t="s">
        <v>97</v>
      </c>
      <c r="D226" s="2" t="s">
        <v>403</v>
      </c>
      <c r="E226" s="3">
        <v>1</v>
      </c>
      <c r="F226" s="5" t="s">
        <v>404</v>
      </c>
    </row>
    <row r="227" spans="1:6" ht="23.25" customHeight="1" x14ac:dyDescent="0.3">
      <c r="A227" s="2">
        <v>72</v>
      </c>
      <c r="B227" s="2" t="s">
        <v>96</v>
      </c>
      <c r="C227" s="2" t="s">
        <v>97</v>
      </c>
      <c r="D227" s="2" t="s">
        <v>405</v>
      </c>
      <c r="E227" s="3">
        <v>1</v>
      </c>
      <c r="F227" s="5" t="s">
        <v>406</v>
      </c>
    </row>
    <row r="228" spans="1:6" ht="23.25" customHeight="1" x14ac:dyDescent="0.3">
      <c r="A228" s="2">
        <v>72</v>
      </c>
      <c r="B228" s="2" t="s">
        <v>96</v>
      </c>
      <c r="C228" s="2" t="s">
        <v>97</v>
      </c>
      <c r="D228" s="2" t="s">
        <v>407</v>
      </c>
      <c r="E228" s="3">
        <v>1</v>
      </c>
      <c r="F228" s="5" t="s">
        <v>408</v>
      </c>
    </row>
    <row r="229" spans="1:6" ht="23.25" customHeight="1" x14ac:dyDescent="0.3">
      <c r="A229" s="2">
        <v>119</v>
      </c>
      <c r="B229" s="2" t="s">
        <v>99</v>
      </c>
      <c r="C229" s="2" t="s">
        <v>97</v>
      </c>
      <c r="D229" s="2" t="s">
        <v>397</v>
      </c>
      <c r="E229" s="3">
        <v>1</v>
      </c>
      <c r="F229" s="5" t="s">
        <v>409</v>
      </c>
    </row>
    <row r="230" spans="1:6" ht="23.25" customHeight="1" x14ac:dyDescent="0.3">
      <c r="A230" s="2">
        <v>119</v>
      </c>
      <c r="B230" s="2" t="s">
        <v>99</v>
      </c>
      <c r="C230" s="2" t="s">
        <v>97</v>
      </c>
      <c r="D230" s="2" t="s">
        <v>399</v>
      </c>
      <c r="E230" s="3">
        <v>1</v>
      </c>
      <c r="F230" s="5" t="s">
        <v>410</v>
      </c>
    </row>
    <row r="231" spans="1:6" ht="23.25" customHeight="1" x14ac:dyDescent="0.3">
      <c r="A231" s="2">
        <v>119</v>
      </c>
      <c r="B231" s="2" t="s">
        <v>99</v>
      </c>
      <c r="C231" s="2" t="s">
        <v>97</v>
      </c>
      <c r="D231" s="2" t="s">
        <v>401</v>
      </c>
      <c r="E231" s="3">
        <v>1</v>
      </c>
      <c r="F231" s="5" t="s">
        <v>411</v>
      </c>
    </row>
    <row r="232" spans="1:6" ht="23.25" customHeight="1" x14ac:dyDescent="0.3">
      <c r="A232" s="2">
        <v>119</v>
      </c>
      <c r="B232" s="2" t="s">
        <v>99</v>
      </c>
      <c r="C232" s="2" t="s">
        <v>97</v>
      </c>
      <c r="D232" s="2" t="s">
        <v>403</v>
      </c>
      <c r="E232" s="3">
        <v>1</v>
      </c>
      <c r="F232" s="5" t="s">
        <v>412</v>
      </c>
    </row>
    <row r="233" spans="1:6" ht="23.25" customHeight="1" x14ac:dyDescent="0.3">
      <c r="A233" s="2">
        <v>119</v>
      </c>
      <c r="B233" s="2" t="s">
        <v>99</v>
      </c>
      <c r="C233" s="2" t="s">
        <v>97</v>
      </c>
      <c r="D233" s="2" t="s">
        <v>405</v>
      </c>
      <c r="E233" s="3">
        <v>1</v>
      </c>
      <c r="F233" s="5" t="s">
        <v>413</v>
      </c>
    </row>
    <row r="234" spans="1:6" ht="23.25" customHeight="1" x14ac:dyDescent="0.3">
      <c r="A234" s="2">
        <v>119</v>
      </c>
      <c r="B234" s="2" t="s">
        <v>99</v>
      </c>
      <c r="C234" s="2" t="s">
        <v>97</v>
      </c>
      <c r="D234" s="2" t="s">
        <v>407</v>
      </c>
      <c r="E234" s="3">
        <v>0</v>
      </c>
      <c r="F234" s="5" t="s">
        <v>414</v>
      </c>
    </row>
    <row r="235" spans="1:6" ht="23.25" customHeight="1" x14ac:dyDescent="0.3">
      <c r="A235" s="2">
        <v>150</v>
      </c>
      <c r="B235" s="2" t="s">
        <v>101</v>
      </c>
      <c r="C235" s="2" t="s">
        <v>97</v>
      </c>
      <c r="D235" s="2" t="s">
        <v>397</v>
      </c>
      <c r="E235" s="3">
        <v>1</v>
      </c>
      <c r="F235" s="5" t="s">
        <v>415</v>
      </c>
    </row>
    <row r="236" spans="1:6" ht="15" customHeight="1" x14ac:dyDescent="0.3">
      <c r="A236" s="2">
        <v>150</v>
      </c>
      <c r="B236" s="2" t="s">
        <v>101</v>
      </c>
      <c r="C236" s="2" t="s">
        <v>97</v>
      </c>
      <c r="D236" s="2" t="s">
        <v>399</v>
      </c>
      <c r="E236" s="3">
        <v>0</v>
      </c>
      <c r="F236" s="5"/>
    </row>
    <row r="237" spans="1:6" ht="23.25" customHeight="1" x14ac:dyDescent="0.3">
      <c r="A237" s="2">
        <v>150</v>
      </c>
      <c r="B237" s="2" t="s">
        <v>101</v>
      </c>
      <c r="C237" s="2" t="s">
        <v>97</v>
      </c>
      <c r="D237" s="2" t="s">
        <v>401</v>
      </c>
      <c r="E237" s="3">
        <v>0.5</v>
      </c>
      <c r="F237" s="5" t="s">
        <v>416</v>
      </c>
    </row>
    <row r="238" spans="1:6" ht="23.25" customHeight="1" x14ac:dyDescent="0.3">
      <c r="A238" s="2">
        <v>150</v>
      </c>
      <c r="B238" s="2" t="s">
        <v>101</v>
      </c>
      <c r="C238" s="2" t="s">
        <v>97</v>
      </c>
      <c r="D238" s="2" t="s">
        <v>403</v>
      </c>
      <c r="E238" s="3">
        <v>1</v>
      </c>
      <c r="F238" s="5" t="s">
        <v>417</v>
      </c>
    </row>
    <row r="239" spans="1:6" ht="23.25" customHeight="1" x14ac:dyDescent="0.3">
      <c r="A239" s="2">
        <v>150</v>
      </c>
      <c r="B239" s="2" t="s">
        <v>101</v>
      </c>
      <c r="C239" s="2" t="s">
        <v>97</v>
      </c>
      <c r="D239" s="2" t="s">
        <v>405</v>
      </c>
      <c r="E239" s="3">
        <v>1</v>
      </c>
      <c r="F239" s="5" t="s">
        <v>418</v>
      </c>
    </row>
    <row r="240" spans="1:6" ht="15" customHeight="1" x14ac:dyDescent="0.3">
      <c r="A240" s="2">
        <v>150</v>
      </c>
      <c r="B240" s="2" t="s">
        <v>101</v>
      </c>
      <c r="C240" s="2" t="s">
        <v>97</v>
      </c>
      <c r="D240" s="2" t="s">
        <v>407</v>
      </c>
      <c r="E240" s="3">
        <v>0</v>
      </c>
      <c r="F240" s="5"/>
    </row>
    <row r="241" spans="1:6" ht="23.25" customHeight="1" x14ac:dyDescent="0.3">
      <c r="A241" s="2">
        <v>251</v>
      </c>
      <c r="B241" s="2" t="s">
        <v>103</v>
      </c>
      <c r="C241" s="2" t="s">
        <v>97</v>
      </c>
      <c r="D241" s="2" t="s">
        <v>397</v>
      </c>
      <c r="E241" s="3">
        <v>1</v>
      </c>
      <c r="F241" s="5" t="s">
        <v>419</v>
      </c>
    </row>
    <row r="242" spans="1:6" ht="23.25" customHeight="1" x14ac:dyDescent="0.3">
      <c r="A242" s="2">
        <v>251</v>
      </c>
      <c r="B242" s="2" t="s">
        <v>103</v>
      </c>
      <c r="C242" s="2" t="s">
        <v>97</v>
      </c>
      <c r="D242" s="2" t="s">
        <v>399</v>
      </c>
      <c r="E242" s="3">
        <v>1</v>
      </c>
      <c r="F242" s="5" t="s">
        <v>420</v>
      </c>
    </row>
    <row r="243" spans="1:6" ht="23.25" customHeight="1" x14ac:dyDescent="0.3">
      <c r="A243" s="2">
        <v>251</v>
      </c>
      <c r="B243" s="2" t="s">
        <v>103</v>
      </c>
      <c r="C243" s="2" t="s">
        <v>97</v>
      </c>
      <c r="D243" s="2" t="s">
        <v>401</v>
      </c>
      <c r="E243" s="3">
        <v>1</v>
      </c>
      <c r="F243" s="5" t="s">
        <v>421</v>
      </c>
    </row>
    <row r="244" spans="1:6" ht="23.25" customHeight="1" x14ac:dyDescent="0.3">
      <c r="A244" s="2">
        <v>251</v>
      </c>
      <c r="B244" s="2" t="s">
        <v>103</v>
      </c>
      <c r="C244" s="2" t="s">
        <v>97</v>
      </c>
      <c r="D244" s="2" t="s">
        <v>403</v>
      </c>
      <c r="E244" s="3">
        <v>1</v>
      </c>
      <c r="F244" s="5" t="s">
        <v>422</v>
      </c>
    </row>
    <row r="245" spans="1:6" ht="23.25" customHeight="1" x14ac:dyDescent="0.3">
      <c r="A245" s="2">
        <v>251</v>
      </c>
      <c r="B245" s="2" t="s">
        <v>103</v>
      </c>
      <c r="C245" s="2" t="s">
        <v>97</v>
      </c>
      <c r="D245" s="2" t="s">
        <v>405</v>
      </c>
      <c r="E245" s="3">
        <v>1</v>
      </c>
      <c r="F245" s="5" t="s">
        <v>423</v>
      </c>
    </row>
    <row r="246" spans="1:6" ht="15" customHeight="1" x14ac:dyDescent="0.3">
      <c r="A246" s="2">
        <v>251</v>
      </c>
      <c r="B246" s="2" t="s">
        <v>103</v>
      </c>
      <c r="C246" s="2" t="s">
        <v>97</v>
      </c>
      <c r="D246" s="2" t="s">
        <v>407</v>
      </c>
      <c r="E246" s="3">
        <v>0</v>
      </c>
      <c r="F246" s="5"/>
    </row>
    <row r="247" spans="1:6" ht="23.25" customHeight="1" x14ac:dyDescent="0.3">
      <c r="A247" s="2">
        <v>307</v>
      </c>
      <c r="B247" s="2" t="s">
        <v>105</v>
      </c>
      <c r="C247" s="2" t="s">
        <v>97</v>
      </c>
      <c r="D247" s="2" t="s">
        <v>397</v>
      </c>
      <c r="E247" s="3">
        <v>1</v>
      </c>
      <c r="F247" s="5" t="s">
        <v>424</v>
      </c>
    </row>
    <row r="248" spans="1:6" ht="23.25" customHeight="1" x14ac:dyDescent="0.3">
      <c r="A248" s="2">
        <v>307</v>
      </c>
      <c r="B248" s="2" t="s">
        <v>105</v>
      </c>
      <c r="C248" s="2" t="s">
        <v>97</v>
      </c>
      <c r="D248" s="2" t="s">
        <v>399</v>
      </c>
      <c r="E248" s="3">
        <v>1</v>
      </c>
      <c r="F248" s="5" t="s">
        <v>425</v>
      </c>
    </row>
    <row r="249" spans="1:6" ht="23.25" customHeight="1" x14ac:dyDescent="0.3">
      <c r="A249" s="2">
        <v>307</v>
      </c>
      <c r="B249" s="2" t="s">
        <v>105</v>
      </c>
      <c r="C249" s="2" t="s">
        <v>97</v>
      </c>
      <c r="D249" s="2" t="s">
        <v>401</v>
      </c>
      <c r="E249" s="3">
        <v>1</v>
      </c>
      <c r="F249" s="5" t="s">
        <v>426</v>
      </c>
    </row>
    <row r="250" spans="1:6" ht="23.25" customHeight="1" x14ac:dyDescent="0.3">
      <c r="A250" s="2">
        <v>307</v>
      </c>
      <c r="B250" s="2" t="s">
        <v>105</v>
      </c>
      <c r="C250" s="2" t="s">
        <v>97</v>
      </c>
      <c r="D250" s="2" t="s">
        <v>403</v>
      </c>
      <c r="E250" s="3">
        <v>0.5</v>
      </c>
      <c r="F250" s="5" t="s">
        <v>427</v>
      </c>
    </row>
    <row r="251" spans="1:6" ht="23.25" customHeight="1" x14ac:dyDescent="0.3">
      <c r="A251" s="2">
        <v>307</v>
      </c>
      <c r="B251" s="2" t="s">
        <v>105</v>
      </c>
      <c r="C251" s="2" t="s">
        <v>97</v>
      </c>
      <c r="D251" s="2" t="s">
        <v>405</v>
      </c>
      <c r="E251" s="3">
        <v>1</v>
      </c>
      <c r="F251" s="5" t="s">
        <v>428</v>
      </c>
    </row>
    <row r="252" spans="1:6" ht="15" customHeight="1" x14ac:dyDescent="0.3">
      <c r="A252" s="2">
        <v>307</v>
      </c>
      <c r="B252" s="2" t="s">
        <v>105</v>
      </c>
      <c r="C252" s="2" t="s">
        <v>97</v>
      </c>
      <c r="D252" s="2" t="s">
        <v>407</v>
      </c>
      <c r="E252" s="3">
        <v>0</v>
      </c>
      <c r="F252" s="5"/>
    </row>
    <row r="253" spans="1:6" ht="23.25" customHeight="1" x14ac:dyDescent="0.3">
      <c r="A253" s="2">
        <v>346</v>
      </c>
      <c r="B253" s="2" t="s">
        <v>107</v>
      </c>
      <c r="C253" s="2" t="s">
        <v>97</v>
      </c>
      <c r="D253" s="2" t="s">
        <v>397</v>
      </c>
      <c r="E253" s="3">
        <v>1</v>
      </c>
      <c r="F253" s="5" t="s">
        <v>429</v>
      </c>
    </row>
    <row r="254" spans="1:6" ht="23.25" customHeight="1" x14ac:dyDescent="0.3">
      <c r="A254" s="2">
        <v>346</v>
      </c>
      <c r="B254" s="2" t="s">
        <v>107</v>
      </c>
      <c r="C254" s="2" t="s">
        <v>97</v>
      </c>
      <c r="D254" s="2" t="s">
        <v>399</v>
      </c>
      <c r="E254" s="3">
        <v>1</v>
      </c>
      <c r="F254" s="5" t="s">
        <v>430</v>
      </c>
    </row>
    <row r="255" spans="1:6" ht="23.25" customHeight="1" x14ac:dyDescent="0.3">
      <c r="A255" s="2">
        <v>346</v>
      </c>
      <c r="B255" s="2" t="s">
        <v>107</v>
      </c>
      <c r="C255" s="2" t="s">
        <v>97</v>
      </c>
      <c r="D255" s="2" t="s">
        <v>401</v>
      </c>
      <c r="E255" s="3">
        <v>1</v>
      </c>
      <c r="F255" s="5" t="s">
        <v>431</v>
      </c>
    </row>
    <row r="256" spans="1:6" ht="23.25" customHeight="1" x14ac:dyDescent="0.3">
      <c r="A256" s="2">
        <v>346</v>
      </c>
      <c r="B256" s="2" t="s">
        <v>107</v>
      </c>
      <c r="C256" s="2" t="s">
        <v>97</v>
      </c>
      <c r="D256" s="2" t="s">
        <v>403</v>
      </c>
      <c r="E256" s="3">
        <v>1</v>
      </c>
      <c r="F256" s="5" t="s">
        <v>432</v>
      </c>
    </row>
    <row r="257" spans="1:6" ht="23.25" customHeight="1" x14ac:dyDescent="0.3">
      <c r="A257" s="2">
        <v>346</v>
      </c>
      <c r="B257" s="2" t="s">
        <v>107</v>
      </c>
      <c r="C257" s="2" t="s">
        <v>97</v>
      </c>
      <c r="D257" s="2" t="s">
        <v>405</v>
      </c>
      <c r="E257" s="3">
        <v>1</v>
      </c>
      <c r="F257" s="5" t="s">
        <v>433</v>
      </c>
    </row>
    <row r="258" spans="1:6" ht="23.25" customHeight="1" x14ac:dyDescent="0.3">
      <c r="A258" s="2">
        <v>346</v>
      </c>
      <c r="B258" s="2" t="s">
        <v>107</v>
      </c>
      <c r="C258" s="2" t="s">
        <v>97</v>
      </c>
      <c r="D258" s="2" t="s">
        <v>407</v>
      </c>
      <c r="E258" s="3">
        <v>1</v>
      </c>
      <c r="F258" s="5" t="s">
        <v>434</v>
      </c>
    </row>
    <row r="259" spans="1:6" ht="23.25" customHeight="1" x14ac:dyDescent="0.3">
      <c r="A259" s="2">
        <v>537</v>
      </c>
      <c r="B259" s="2" t="s">
        <v>108</v>
      </c>
      <c r="C259" s="2" t="s">
        <v>97</v>
      </c>
      <c r="D259" s="2" t="s">
        <v>397</v>
      </c>
      <c r="E259" s="3">
        <v>0</v>
      </c>
      <c r="F259" s="5" t="s">
        <v>435</v>
      </c>
    </row>
    <row r="260" spans="1:6" ht="15" customHeight="1" x14ac:dyDescent="0.3">
      <c r="A260" s="2">
        <v>537</v>
      </c>
      <c r="B260" s="2" t="s">
        <v>108</v>
      </c>
      <c r="C260" s="2" t="s">
        <v>97</v>
      </c>
      <c r="D260" s="2" t="s">
        <v>399</v>
      </c>
      <c r="E260" s="3">
        <v>0</v>
      </c>
      <c r="F260" s="5"/>
    </row>
    <row r="261" spans="1:6" ht="23.25" customHeight="1" x14ac:dyDescent="0.3">
      <c r="A261" s="2">
        <v>537</v>
      </c>
      <c r="B261" s="2" t="s">
        <v>108</v>
      </c>
      <c r="C261" s="2" t="s">
        <v>97</v>
      </c>
      <c r="D261" s="2" t="s">
        <v>401</v>
      </c>
      <c r="E261" s="3">
        <v>1</v>
      </c>
      <c r="F261" s="5" t="s">
        <v>436</v>
      </c>
    </row>
    <row r="262" spans="1:6" ht="23.25" customHeight="1" x14ac:dyDescent="0.3">
      <c r="A262" s="2">
        <v>537</v>
      </c>
      <c r="B262" s="2" t="s">
        <v>108</v>
      </c>
      <c r="C262" s="2" t="s">
        <v>97</v>
      </c>
      <c r="D262" s="2" t="s">
        <v>403</v>
      </c>
      <c r="E262" s="3">
        <v>1</v>
      </c>
      <c r="F262" s="5" t="s">
        <v>437</v>
      </c>
    </row>
    <row r="263" spans="1:6" ht="23.25" customHeight="1" x14ac:dyDescent="0.3">
      <c r="A263" s="2">
        <v>537</v>
      </c>
      <c r="B263" s="2" t="s">
        <v>108</v>
      </c>
      <c r="C263" s="2" t="s">
        <v>97</v>
      </c>
      <c r="D263" s="2" t="s">
        <v>405</v>
      </c>
      <c r="E263" s="3">
        <v>1</v>
      </c>
      <c r="F263" s="5" t="s">
        <v>438</v>
      </c>
    </row>
    <row r="264" spans="1:6" ht="15" customHeight="1" x14ac:dyDescent="0.3">
      <c r="A264" s="2">
        <v>537</v>
      </c>
      <c r="B264" s="2" t="s">
        <v>108</v>
      </c>
      <c r="C264" s="2" t="s">
        <v>97</v>
      </c>
      <c r="D264" s="2" t="s">
        <v>407</v>
      </c>
      <c r="E264" s="3">
        <v>0</v>
      </c>
      <c r="F264" s="5"/>
    </row>
    <row r="265" spans="1:6" ht="23.25" customHeight="1" x14ac:dyDescent="0.3">
      <c r="A265" s="2">
        <v>559</v>
      </c>
      <c r="B265" s="2" t="s">
        <v>110</v>
      </c>
      <c r="C265" s="2" t="s">
        <v>97</v>
      </c>
      <c r="D265" s="2" t="s">
        <v>397</v>
      </c>
      <c r="E265" s="3">
        <v>1</v>
      </c>
      <c r="F265" s="5" t="s">
        <v>439</v>
      </c>
    </row>
    <row r="266" spans="1:6" ht="15" customHeight="1" x14ac:dyDescent="0.3">
      <c r="A266" s="2">
        <v>559</v>
      </c>
      <c r="B266" s="2" t="s">
        <v>110</v>
      </c>
      <c r="C266" s="2" t="s">
        <v>97</v>
      </c>
      <c r="D266" s="2" t="s">
        <v>399</v>
      </c>
      <c r="E266" s="3">
        <v>0</v>
      </c>
      <c r="F266" s="5"/>
    </row>
    <row r="267" spans="1:6" ht="23.25" customHeight="1" x14ac:dyDescent="0.3">
      <c r="A267" s="2">
        <v>559</v>
      </c>
      <c r="B267" s="2" t="s">
        <v>110</v>
      </c>
      <c r="C267" s="2" t="s">
        <v>97</v>
      </c>
      <c r="D267" s="2" t="s">
        <v>401</v>
      </c>
      <c r="E267" s="3">
        <v>0.5</v>
      </c>
      <c r="F267" s="5" t="s">
        <v>440</v>
      </c>
    </row>
    <row r="268" spans="1:6" ht="23.25" customHeight="1" x14ac:dyDescent="0.3">
      <c r="A268" s="2">
        <v>559</v>
      </c>
      <c r="B268" s="2" t="s">
        <v>110</v>
      </c>
      <c r="C268" s="2" t="s">
        <v>97</v>
      </c>
      <c r="D268" s="2" t="s">
        <v>403</v>
      </c>
      <c r="E268" s="3">
        <v>1</v>
      </c>
      <c r="F268" s="5" t="s">
        <v>441</v>
      </c>
    </row>
    <row r="269" spans="1:6" ht="23.25" customHeight="1" x14ac:dyDescent="0.3">
      <c r="A269" s="2">
        <v>559</v>
      </c>
      <c r="B269" s="2" t="s">
        <v>110</v>
      </c>
      <c r="C269" s="2" t="s">
        <v>97</v>
      </c>
      <c r="D269" s="2" t="s">
        <v>405</v>
      </c>
      <c r="E269" s="3">
        <v>1</v>
      </c>
      <c r="F269" s="5" t="s">
        <v>442</v>
      </c>
    </row>
    <row r="270" spans="1:6" ht="15" customHeight="1" x14ac:dyDescent="0.3">
      <c r="A270" s="2">
        <v>559</v>
      </c>
      <c r="B270" s="2" t="s">
        <v>110</v>
      </c>
      <c r="C270" s="2" t="s">
        <v>97</v>
      </c>
      <c r="D270" s="2" t="s">
        <v>407</v>
      </c>
      <c r="E270" s="3">
        <v>0</v>
      </c>
      <c r="F270" s="5"/>
    </row>
    <row r="271" spans="1:6" ht="23.25" customHeight="1" x14ac:dyDescent="0.3">
      <c r="A271" s="2">
        <v>706</v>
      </c>
      <c r="B271" s="2" t="s">
        <v>112</v>
      </c>
      <c r="C271" s="2" t="s">
        <v>97</v>
      </c>
      <c r="D271" s="2" t="s">
        <v>397</v>
      </c>
      <c r="E271" s="3">
        <v>1</v>
      </c>
      <c r="F271" s="5" t="s">
        <v>443</v>
      </c>
    </row>
    <row r="272" spans="1:6" ht="23.25" customHeight="1" x14ac:dyDescent="0.3">
      <c r="A272" s="2">
        <v>706</v>
      </c>
      <c r="B272" s="2" t="s">
        <v>112</v>
      </c>
      <c r="C272" s="2" t="s">
        <v>97</v>
      </c>
      <c r="D272" s="2" t="s">
        <v>399</v>
      </c>
      <c r="E272" s="3">
        <v>1</v>
      </c>
      <c r="F272" s="5" t="s">
        <v>444</v>
      </c>
    </row>
    <row r="273" spans="1:6" ht="23.25" customHeight="1" x14ac:dyDescent="0.3">
      <c r="A273" s="2">
        <v>706</v>
      </c>
      <c r="B273" s="2" t="s">
        <v>112</v>
      </c>
      <c r="C273" s="2" t="s">
        <v>97</v>
      </c>
      <c r="D273" s="2" t="s">
        <v>401</v>
      </c>
      <c r="E273" s="3">
        <v>1</v>
      </c>
      <c r="F273" s="5" t="s">
        <v>445</v>
      </c>
    </row>
    <row r="274" spans="1:6" ht="23.25" customHeight="1" x14ac:dyDescent="0.3">
      <c r="A274" s="2">
        <v>706</v>
      </c>
      <c r="B274" s="2" t="s">
        <v>112</v>
      </c>
      <c r="C274" s="2" t="s">
        <v>97</v>
      </c>
      <c r="D274" s="2" t="s">
        <v>403</v>
      </c>
      <c r="E274" s="3">
        <v>1</v>
      </c>
      <c r="F274" s="5" t="s">
        <v>446</v>
      </c>
    </row>
    <row r="275" spans="1:6" ht="15" customHeight="1" x14ac:dyDescent="0.3">
      <c r="A275" s="2">
        <v>706</v>
      </c>
      <c r="B275" s="2" t="s">
        <v>112</v>
      </c>
      <c r="C275" s="2" t="s">
        <v>97</v>
      </c>
      <c r="D275" s="2" t="s">
        <v>405</v>
      </c>
      <c r="E275" s="3">
        <v>0</v>
      </c>
      <c r="F275" s="5"/>
    </row>
    <row r="276" spans="1:6" ht="23.25" customHeight="1" x14ac:dyDescent="0.3">
      <c r="A276" s="2">
        <v>706</v>
      </c>
      <c r="B276" s="2" t="s">
        <v>112</v>
      </c>
      <c r="C276" s="2" t="s">
        <v>97</v>
      </c>
      <c r="D276" s="2" t="s">
        <v>407</v>
      </c>
      <c r="E276" s="3">
        <v>1</v>
      </c>
      <c r="F276" s="5" t="s">
        <v>447</v>
      </c>
    </row>
    <row r="277" spans="1:6" ht="23.25" customHeight="1" x14ac:dyDescent="0.3">
      <c r="A277" s="2">
        <v>759</v>
      </c>
      <c r="B277" s="2" t="s">
        <v>113</v>
      </c>
      <c r="C277" s="2" t="s">
        <v>97</v>
      </c>
      <c r="D277" s="2" t="s">
        <v>397</v>
      </c>
      <c r="E277" s="3">
        <v>0.5</v>
      </c>
      <c r="F277" s="5" t="s">
        <v>448</v>
      </c>
    </row>
    <row r="278" spans="1:6" ht="15" customHeight="1" x14ac:dyDescent="0.3">
      <c r="A278" s="2">
        <v>759</v>
      </c>
      <c r="B278" s="2" t="s">
        <v>113</v>
      </c>
      <c r="C278" s="2" t="s">
        <v>97</v>
      </c>
      <c r="D278" s="2" t="s">
        <v>399</v>
      </c>
      <c r="E278" s="3">
        <v>0</v>
      </c>
      <c r="F278" s="5"/>
    </row>
    <row r="279" spans="1:6" ht="23.25" customHeight="1" x14ac:dyDescent="0.3">
      <c r="A279" s="2">
        <v>759</v>
      </c>
      <c r="B279" s="2" t="s">
        <v>113</v>
      </c>
      <c r="C279" s="2" t="s">
        <v>97</v>
      </c>
      <c r="D279" s="2" t="s">
        <v>401</v>
      </c>
      <c r="E279" s="3">
        <v>1</v>
      </c>
      <c r="F279" s="5" t="s">
        <v>449</v>
      </c>
    </row>
    <row r="280" spans="1:6" ht="23.25" customHeight="1" x14ac:dyDescent="0.3">
      <c r="A280" s="2">
        <v>759</v>
      </c>
      <c r="B280" s="2" t="s">
        <v>113</v>
      </c>
      <c r="C280" s="2" t="s">
        <v>97</v>
      </c>
      <c r="D280" s="2" t="s">
        <v>403</v>
      </c>
      <c r="E280" s="3">
        <v>0.5</v>
      </c>
      <c r="F280" s="5" t="s">
        <v>450</v>
      </c>
    </row>
    <row r="281" spans="1:6" ht="23.25" customHeight="1" x14ac:dyDescent="0.3">
      <c r="A281" s="2">
        <v>759</v>
      </c>
      <c r="B281" s="2" t="s">
        <v>113</v>
      </c>
      <c r="C281" s="2" t="s">
        <v>97</v>
      </c>
      <c r="D281" s="2" t="s">
        <v>405</v>
      </c>
      <c r="E281" s="3">
        <v>1</v>
      </c>
      <c r="F281" s="5" t="s">
        <v>451</v>
      </c>
    </row>
    <row r="282" spans="1:6" ht="23.25" customHeight="1" x14ac:dyDescent="0.3">
      <c r="A282" s="2">
        <v>759</v>
      </c>
      <c r="B282" s="2" t="s">
        <v>113</v>
      </c>
      <c r="C282" s="2" t="s">
        <v>97</v>
      </c>
      <c r="D282" s="2" t="s">
        <v>407</v>
      </c>
      <c r="E282" s="3">
        <v>1</v>
      </c>
      <c r="F282" s="5" t="s">
        <v>452</v>
      </c>
    </row>
    <row r="283" spans="1:6" ht="23.25" customHeight="1" x14ac:dyDescent="0.3">
      <c r="A283" s="2">
        <v>117</v>
      </c>
      <c r="B283" s="2" t="s">
        <v>115</v>
      </c>
      <c r="C283" s="2" t="s">
        <v>116</v>
      </c>
      <c r="D283" s="2" t="s">
        <v>453</v>
      </c>
      <c r="E283" s="3">
        <v>1</v>
      </c>
      <c r="F283" s="5" t="s">
        <v>454</v>
      </c>
    </row>
    <row r="284" spans="1:6" ht="23.25" customHeight="1" x14ac:dyDescent="0.3">
      <c r="A284" s="2">
        <v>117</v>
      </c>
      <c r="B284" s="2" t="s">
        <v>115</v>
      </c>
      <c r="C284" s="2" t="s">
        <v>116</v>
      </c>
      <c r="D284" s="2" t="s">
        <v>455</v>
      </c>
      <c r="E284" s="3">
        <v>1</v>
      </c>
      <c r="F284" s="5" t="s">
        <v>456</v>
      </c>
    </row>
    <row r="285" spans="1:6" ht="23.25" customHeight="1" x14ac:dyDescent="0.3">
      <c r="A285" s="2">
        <v>117</v>
      </c>
      <c r="B285" s="2" t="s">
        <v>115</v>
      </c>
      <c r="C285" s="2" t="s">
        <v>116</v>
      </c>
      <c r="D285" s="2" t="s">
        <v>457</v>
      </c>
      <c r="E285" s="3">
        <v>1</v>
      </c>
      <c r="F285" s="5" t="s">
        <v>458</v>
      </c>
    </row>
    <row r="286" spans="1:6" ht="23.25" customHeight="1" x14ac:dyDescent="0.3">
      <c r="A286" s="2">
        <v>117</v>
      </c>
      <c r="B286" s="2" t="s">
        <v>115</v>
      </c>
      <c r="C286" s="2" t="s">
        <v>116</v>
      </c>
      <c r="D286" s="2" t="s">
        <v>459</v>
      </c>
      <c r="E286" s="3">
        <v>1</v>
      </c>
      <c r="F286" s="5" t="s">
        <v>460</v>
      </c>
    </row>
    <row r="287" spans="1:6" ht="23.25" customHeight="1" x14ac:dyDescent="0.3">
      <c r="A287" s="2">
        <v>117</v>
      </c>
      <c r="B287" s="2" t="s">
        <v>115</v>
      </c>
      <c r="C287" s="2" t="s">
        <v>116</v>
      </c>
      <c r="D287" s="2" t="s">
        <v>461</v>
      </c>
      <c r="E287" s="3">
        <v>1</v>
      </c>
      <c r="F287" s="5" t="s">
        <v>462</v>
      </c>
    </row>
    <row r="288" spans="1:6" ht="23.25" customHeight="1" x14ac:dyDescent="0.3">
      <c r="A288" s="2">
        <v>117</v>
      </c>
      <c r="B288" s="2" t="s">
        <v>115</v>
      </c>
      <c r="C288" s="2" t="s">
        <v>116</v>
      </c>
      <c r="D288" s="2" t="s">
        <v>463</v>
      </c>
      <c r="E288" s="3">
        <v>0.5</v>
      </c>
      <c r="F288" s="5" t="s">
        <v>464</v>
      </c>
    </row>
    <row r="289" spans="1:6" ht="23.25" customHeight="1" x14ac:dyDescent="0.3">
      <c r="A289" s="2">
        <v>117</v>
      </c>
      <c r="B289" s="2" t="s">
        <v>115</v>
      </c>
      <c r="C289" s="2" t="s">
        <v>116</v>
      </c>
      <c r="D289" s="2" t="s">
        <v>465</v>
      </c>
      <c r="E289" s="3">
        <v>1</v>
      </c>
      <c r="F289" s="5" t="s">
        <v>466</v>
      </c>
    </row>
    <row r="290" spans="1:6" ht="23.25" customHeight="1" x14ac:dyDescent="0.3">
      <c r="A290" s="2">
        <v>124</v>
      </c>
      <c r="B290" s="2" t="s">
        <v>118</v>
      </c>
      <c r="C290" s="2" t="s">
        <v>116</v>
      </c>
      <c r="D290" s="2" t="s">
        <v>453</v>
      </c>
      <c r="E290" s="3">
        <v>1</v>
      </c>
      <c r="F290" s="5" t="s">
        <v>467</v>
      </c>
    </row>
    <row r="291" spans="1:6" ht="23.25" customHeight="1" x14ac:dyDescent="0.3">
      <c r="A291" s="2">
        <v>124</v>
      </c>
      <c r="B291" s="2" t="s">
        <v>118</v>
      </c>
      <c r="C291" s="2" t="s">
        <v>116</v>
      </c>
      <c r="D291" s="2" t="s">
        <v>455</v>
      </c>
      <c r="E291" s="3">
        <v>1</v>
      </c>
      <c r="F291" s="5" t="s">
        <v>468</v>
      </c>
    </row>
    <row r="292" spans="1:6" ht="23.25" customHeight="1" x14ac:dyDescent="0.3">
      <c r="A292" s="2">
        <v>124</v>
      </c>
      <c r="B292" s="2" t="s">
        <v>118</v>
      </c>
      <c r="C292" s="2" t="s">
        <v>116</v>
      </c>
      <c r="D292" s="2" t="s">
        <v>457</v>
      </c>
      <c r="E292" s="3">
        <v>1</v>
      </c>
      <c r="F292" s="5" t="s">
        <v>469</v>
      </c>
    </row>
    <row r="293" spans="1:6" ht="23.25" customHeight="1" x14ac:dyDescent="0.3">
      <c r="A293" s="2">
        <v>124</v>
      </c>
      <c r="B293" s="2" t="s">
        <v>118</v>
      </c>
      <c r="C293" s="2" t="s">
        <v>116</v>
      </c>
      <c r="D293" s="2" t="s">
        <v>459</v>
      </c>
      <c r="E293" s="3">
        <v>1</v>
      </c>
      <c r="F293" s="5" t="s">
        <v>470</v>
      </c>
    </row>
    <row r="294" spans="1:6" ht="23.25" customHeight="1" x14ac:dyDescent="0.3">
      <c r="A294" s="2">
        <v>124</v>
      </c>
      <c r="B294" s="2" t="s">
        <v>118</v>
      </c>
      <c r="C294" s="2" t="s">
        <v>116</v>
      </c>
      <c r="D294" s="2" t="s">
        <v>461</v>
      </c>
      <c r="E294" s="3">
        <v>1</v>
      </c>
      <c r="F294" s="5" t="s">
        <v>471</v>
      </c>
    </row>
    <row r="295" spans="1:6" ht="23.25" customHeight="1" x14ac:dyDescent="0.3">
      <c r="A295" s="2">
        <v>124</v>
      </c>
      <c r="B295" s="2" t="s">
        <v>118</v>
      </c>
      <c r="C295" s="2" t="s">
        <v>116</v>
      </c>
      <c r="D295" s="2" t="s">
        <v>463</v>
      </c>
      <c r="E295" s="3">
        <v>1</v>
      </c>
      <c r="F295" s="5" t="s">
        <v>472</v>
      </c>
    </row>
    <row r="296" spans="1:6" ht="23.25" customHeight="1" x14ac:dyDescent="0.3">
      <c r="A296" s="2">
        <v>124</v>
      </c>
      <c r="B296" s="2" t="s">
        <v>118</v>
      </c>
      <c r="C296" s="2" t="s">
        <v>116</v>
      </c>
      <c r="D296" s="2" t="s">
        <v>465</v>
      </c>
      <c r="E296" s="3">
        <v>1</v>
      </c>
      <c r="F296" s="5" t="s">
        <v>473</v>
      </c>
    </row>
    <row r="297" spans="1:6" ht="23.25" customHeight="1" x14ac:dyDescent="0.3">
      <c r="A297" s="2">
        <v>166</v>
      </c>
      <c r="B297" s="2" t="s">
        <v>119</v>
      </c>
      <c r="C297" s="2" t="s">
        <v>116</v>
      </c>
      <c r="D297" s="2" t="s">
        <v>453</v>
      </c>
      <c r="E297" s="3">
        <v>1</v>
      </c>
      <c r="F297" s="5" t="s">
        <v>474</v>
      </c>
    </row>
    <row r="298" spans="1:6" ht="23.25" customHeight="1" x14ac:dyDescent="0.3">
      <c r="A298" s="2">
        <v>166</v>
      </c>
      <c r="B298" s="2" t="s">
        <v>119</v>
      </c>
      <c r="C298" s="2" t="s">
        <v>116</v>
      </c>
      <c r="D298" s="2" t="s">
        <v>455</v>
      </c>
      <c r="E298" s="3">
        <v>1</v>
      </c>
      <c r="F298" s="5" t="s">
        <v>475</v>
      </c>
    </row>
    <row r="299" spans="1:6" ht="23.25" customHeight="1" x14ac:dyDescent="0.3">
      <c r="A299" s="2">
        <v>166</v>
      </c>
      <c r="B299" s="2" t="s">
        <v>119</v>
      </c>
      <c r="C299" s="2" t="s">
        <v>116</v>
      </c>
      <c r="D299" s="2" t="s">
        <v>457</v>
      </c>
      <c r="E299" s="3">
        <v>1</v>
      </c>
      <c r="F299" s="5" t="s">
        <v>476</v>
      </c>
    </row>
    <row r="300" spans="1:6" ht="23.25" customHeight="1" x14ac:dyDescent="0.3">
      <c r="A300" s="2">
        <v>166</v>
      </c>
      <c r="B300" s="2" t="s">
        <v>119</v>
      </c>
      <c r="C300" s="2" t="s">
        <v>116</v>
      </c>
      <c r="D300" s="2" t="s">
        <v>459</v>
      </c>
      <c r="E300" s="3">
        <v>1</v>
      </c>
      <c r="F300" s="5" t="s">
        <v>477</v>
      </c>
    </row>
    <row r="301" spans="1:6" ht="23.25" customHeight="1" x14ac:dyDescent="0.3">
      <c r="A301" s="2">
        <v>166</v>
      </c>
      <c r="B301" s="2" t="s">
        <v>119</v>
      </c>
      <c r="C301" s="2" t="s">
        <v>116</v>
      </c>
      <c r="D301" s="2" t="s">
        <v>461</v>
      </c>
      <c r="E301" s="3">
        <v>1</v>
      </c>
      <c r="F301" s="5" t="s">
        <v>478</v>
      </c>
    </row>
    <row r="302" spans="1:6" ht="23.25" customHeight="1" x14ac:dyDescent="0.3">
      <c r="A302" s="2">
        <v>166</v>
      </c>
      <c r="B302" s="2" t="s">
        <v>119</v>
      </c>
      <c r="C302" s="2" t="s">
        <v>116</v>
      </c>
      <c r="D302" s="2" t="s">
        <v>463</v>
      </c>
      <c r="E302" s="3">
        <v>1</v>
      </c>
      <c r="F302" s="5" t="s">
        <v>479</v>
      </c>
    </row>
    <row r="303" spans="1:6" ht="23.25" customHeight="1" x14ac:dyDescent="0.3">
      <c r="A303" s="2">
        <v>166</v>
      </c>
      <c r="B303" s="2" t="s">
        <v>119</v>
      </c>
      <c r="C303" s="2" t="s">
        <v>116</v>
      </c>
      <c r="D303" s="2" t="s">
        <v>465</v>
      </c>
      <c r="E303" s="3">
        <v>1</v>
      </c>
      <c r="F303" s="5" t="s">
        <v>480</v>
      </c>
    </row>
    <row r="304" spans="1:6" ht="23.25" customHeight="1" x14ac:dyDescent="0.3">
      <c r="A304" s="2">
        <v>174</v>
      </c>
      <c r="B304" s="2" t="s">
        <v>121</v>
      </c>
      <c r="C304" s="2" t="s">
        <v>116</v>
      </c>
      <c r="D304" s="2" t="s">
        <v>453</v>
      </c>
      <c r="E304" s="3">
        <v>0.5</v>
      </c>
      <c r="F304" s="5" t="s">
        <v>481</v>
      </c>
    </row>
    <row r="305" spans="1:6" ht="23.25" customHeight="1" x14ac:dyDescent="0.3">
      <c r="A305" s="2">
        <v>174</v>
      </c>
      <c r="B305" s="2" t="s">
        <v>121</v>
      </c>
      <c r="C305" s="2" t="s">
        <v>116</v>
      </c>
      <c r="D305" s="2" t="s">
        <v>455</v>
      </c>
      <c r="E305" s="3">
        <v>1</v>
      </c>
      <c r="F305" s="5" t="s">
        <v>482</v>
      </c>
    </row>
    <row r="306" spans="1:6" ht="23.25" customHeight="1" x14ac:dyDescent="0.3">
      <c r="A306" s="2">
        <v>174</v>
      </c>
      <c r="B306" s="2" t="s">
        <v>121</v>
      </c>
      <c r="C306" s="2" t="s">
        <v>116</v>
      </c>
      <c r="D306" s="2" t="s">
        <v>457</v>
      </c>
      <c r="E306" s="3">
        <v>1</v>
      </c>
      <c r="F306" s="5" t="s">
        <v>483</v>
      </c>
    </row>
    <row r="307" spans="1:6" ht="23.25" customHeight="1" x14ac:dyDescent="0.3">
      <c r="A307" s="2">
        <v>174</v>
      </c>
      <c r="B307" s="2" t="s">
        <v>121</v>
      </c>
      <c r="C307" s="2" t="s">
        <v>116</v>
      </c>
      <c r="D307" s="2" t="s">
        <v>459</v>
      </c>
      <c r="E307" s="3">
        <v>0.5</v>
      </c>
      <c r="F307" s="5" t="s">
        <v>484</v>
      </c>
    </row>
    <row r="308" spans="1:6" ht="23.25" customHeight="1" x14ac:dyDescent="0.3">
      <c r="A308" s="2">
        <v>174</v>
      </c>
      <c r="B308" s="2" t="s">
        <v>121</v>
      </c>
      <c r="C308" s="2" t="s">
        <v>116</v>
      </c>
      <c r="D308" s="2" t="s">
        <v>461</v>
      </c>
      <c r="E308" s="3">
        <v>0.5</v>
      </c>
      <c r="F308" s="5" t="s">
        <v>485</v>
      </c>
    </row>
    <row r="309" spans="1:6" ht="23.25" customHeight="1" x14ac:dyDescent="0.3">
      <c r="A309" s="2">
        <v>174</v>
      </c>
      <c r="B309" s="2" t="s">
        <v>121</v>
      </c>
      <c r="C309" s="2" t="s">
        <v>116</v>
      </c>
      <c r="D309" s="2" t="s">
        <v>463</v>
      </c>
      <c r="E309" s="3">
        <v>1</v>
      </c>
      <c r="F309" s="5" t="s">
        <v>486</v>
      </c>
    </row>
    <row r="310" spans="1:6" ht="23.25" customHeight="1" x14ac:dyDescent="0.3">
      <c r="A310" s="2">
        <v>174</v>
      </c>
      <c r="B310" s="2" t="s">
        <v>121</v>
      </c>
      <c r="C310" s="2" t="s">
        <v>116</v>
      </c>
      <c r="D310" s="2" t="s">
        <v>465</v>
      </c>
      <c r="E310" s="3">
        <v>0.5</v>
      </c>
      <c r="F310" s="5" t="s">
        <v>487</v>
      </c>
    </row>
    <row r="311" spans="1:6" ht="23.25" customHeight="1" x14ac:dyDescent="0.3">
      <c r="A311" s="2">
        <v>187</v>
      </c>
      <c r="B311" s="2" t="s">
        <v>123</v>
      </c>
      <c r="C311" s="2" t="s">
        <v>116</v>
      </c>
      <c r="D311" s="2" t="s">
        <v>453</v>
      </c>
      <c r="E311" s="3">
        <v>1</v>
      </c>
      <c r="F311" s="5" t="s">
        <v>488</v>
      </c>
    </row>
    <row r="312" spans="1:6" ht="23.25" customHeight="1" x14ac:dyDescent="0.3">
      <c r="A312" s="2">
        <v>187</v>
      </c>
      <c r="B312" s="2" t="s">
        <v>123</v>
      </c>
      <c r="C312" s="2" t="s">
        <v>116</v>
      </c>
      <c r="D312" s="2" t="s">
        <v>455</v>
      </c>
      <c r="E312" s="3">
        <v>1</v>
      </c>
      <c r="F312" s="5" t="s">
        <v>489</v>
      </c>
    </row>
    <row r="313" spans="1:6" ht="23.25" customHeight="1" x14ac:dyDescent="0.3">
      <c r="A313" s="2">
        <v>187</v>
      </c>
      <c r="B313" s="2" t="s">
        <v>123</v>
      </c>
      <c r="C313" s="2" t="s">
        <v>116</v>
      </c>
      <c r="D313" s="2" t="s">
        <v>457</v>
      </c>
      <c r="E313" s="3">
        <v>1</v>
      </c>
      <c r="F313" s="5" t="s">
        <v>490</v>
      </c>
    </row>
    <row r="314" spans="1:6" ht="23.25" customHeight="1" x14ac:dyDescent="0.3">
      <c r="A314" s="2">
        <v>187</v>
      </c>
      <c r="B314" s="2" t="s">
        <v>123</v>
      </c>
      <c r="C314" s="2" t="s">
        <v>116</v>
      </c>
      <c r="D314" s="2" t="s">
        <v>459</v>
      </c>
      <c r="E314" s="3">
        <v>1</v>
      </c>
      <c r="F314" s="5" t="s">
        <v>491</v>
      </c>
    </row>
    <row r="315" spans="1:6" ht="23.25" customHeight="1" x14ac:dyDescent="0.3">
      <c r="A315" s="2">
        <v>187</v>
      </c>
      <c r="B315" s="2" t="s">
        <v>123</v>
      </c>
      <c r="C315" s="2" t="s">
        <v>116</v>
      </c>
      <c r="D315" s="2" t="s">
        <v>461</v>
      </c>
      <c r="E315" s="3">
        <v>1</v>
      </c>
      <c r="F315" s="5" t="s">
        <v>492</v>
      </c>
    </row>
    <row r="316" spans="1:6" ht="23.25" customHeight="1" x14ac:dyDescent="0.3">
      <c r="A316" s="2">
        <v>187</v>
      </c>
      <c r="B316" s="2" t="s">
        <v>123</v>
      </c>
      <c r="C316" s="2" t="s">
        <v>116</v>
      </c>
      <c r="D316" s="2" t="s">
        <v>463</v>
      </c>
      <c r="E316" s="3">
        <v>0.5</v>
      </c>
      <c r="F316" s="5" t="s">
        <v>493</v>
      </c>
    </row>
    <row r="317" spans="1:6" ht="23.25" customHeight="1" x14ac:dyDescent="0.3">
      <c r="A317" s="2">
        <v>187</v>
      </c>
      <c r="B317" s="2" t="s">
        <v>123</v>
      </c>
      <c r="C317" s="2" t="s">
        <v>116</v>
      </c>
      <c r="D317" s="2" t="s">
        <v>465</v>
      </c>
      <c r="E317" s="3">
        <v>1</v>
      </c>
      <c r="F317" s="5" t="s">
        <v>494</v>
      </c>
    </row>
    <row r="318" spans="1:6" ht="23.25" customHeight="1" x14ac:dyDescent="0.3">
      <c r="A318" s="2">
        <v>344</v>
      </c>
      <c r="B318" s="2" t="s">
        <v>125</v>
      </c>
      <c r="C318" s="2" t="s">
        <v>116</v>
      </c>
      <c r="D318" s="2" t="s">
        <v>453</v>
      </c>
      <c r="E318" s="3">
        <v>1</v>
      </c>
      <c r="F318" s="5" t="s">
        <v>495</v>
      </c>
    </row>
    <row r="319" spans="1:6" ht="23.25" customHeight="1" x14ac:dyDescent="0.3">
      <c r="A319" s="2">
        <v>344</v>
      </c>
      <c r="B319" s="2" t="s">
        <v>125</v>
      </c>
      <c r="C319" s="2" t="s">
        <v>116</v>
      </c>
      <c r="D319" s="2" t="s">
        <v>455</v>
      </c>
      <c r="E319" s="3">
        <v>1</v>
      </c>
      <c r="F319" s="5" t="s">
        <v>496</v>
      </c>
    </row>
    <row r="320" spans="1:6" ht="23.25" customHeight="1" x14ac:dyDescent="0.3">
      <c r="A320" s="2">
        <v>344</v>
      </c>
      <c r="B320" s="2" t="s">
        <v>125</v>
      </c>
      <c r="C320" s="2" t="s">
        <v>116</v>
      </c>
      <c r="D320" s="2" t="s">
        <v>457</v>
      </c>
      <c r="E320" s="3">
        <v>1</v>
      </c>
      <c r="F320" s="5" t="s">
        <v>497</v>
      </c>
    </row>
    <row r="321" spans="1:6" ht="23.25" customHeight="1" x14ac:dyDescent="0.3">
      <c r="A321" s="2">
        <v>344</v>
      </c>
      <c r="B321" s="2" t="s">
        <v>125</v>
      </c>
      <c r="C321" s="2" t="s">
        <v>116</v>
      </c>
      <c r="D321" s="2" t="s">
        <v>459</v>
      </c>
      <c r="E321" s="3">
        <v>1</v>
      </c>
      <c r="F321" s="5" t="s">
        <v>498</v>
      </c>
    </row>
    <row r="322" spans="1:6" ht="23.25" customHeight="1" x14ac:dyDescent="0.3">
      <c r="A322" s="2">
        <v>344</v>
      </c>
      <c r="B322" s="2" t="s">
        <v>125</v>
      </c>
      <c r="C322" s="2" t="s">
        <v>116</v>
      </c>
      <c r="D322" s="2" t="s">
        <v>461</v>
      </c>
      <c r="E322" s="3">
        <v>1</v>
      </c>
      <c r="F322" s="5" t="s">
        <v>499</v>
      </c>
    </row>
    <row r="323" spans="1:6" ht="23.25" customHeight="1" x14ac:dyDescent="0.3">
      <c r="A323" s="2">
        <v>344</v>
      </c>
      <c r="B323" s="2" t="s">
        <v>125</v>
      </c>
      <c r="C323" s="2" t="s">
        <v>116</v>
      </c>
      <c r="D323" s="2" t="s">
        <v>463</v>
      </c>
      <c r="E323" s="3">
        <v>1</v>
      </c>
      <c r="F323" s="5" t="s">
        <v>500</v>
      </c>
    </row>
    <row r="324" spans="1:6" ht="23.25" customHeight="1" x14ac:dyDescent="0.3">
      <c r="A324" s="2">
        <v>344</v>
      </c>
      <c r="B324" s="2" t="s">
        <v>125</v>
      </c>
      <c r="C324" s="2" t="s">
        <v>116</v>
      </c>
      <c r="D324" s="2" t="s">
        <v>465</v>
      </c>
      <c r="E324" s="3">
        <v>1</v>
      </c>
      <c r="F324" s="5" t="s">
        <v>501</v>
      </c>
    </row>
    <row r="325" spans="1:6" ht="23.25" customHeight="1" x14ac:dyDescent="0.3">
      <c r="A325" s="2">
        <v>476</v>
      </c>
      <c r="B325" s="2" t="s">
        <v>126</v>
      </c>
      <c r="C325" s="2" t="s">
        <v>116</v>
      </c>
      <c r="D325" s="2" t="s">
        <v>453</v>
      </c>
      <c r="E325" s="3">
        <v>1</v>
      </c>
      <c r="F325" s="5" t="s">
        <v>502</v>
      </c>
    </row>
    <row r="326" spans="1:6" ht="23.25" customHeight="1" x14ac:dyDescent="0.3">
      <c r="A326" s="2">
        <v>476</v>
      </c>
      <c r="B326" s="2" t="s">
        <v>126</v>
      </c>
      <c r="C326" s="2" t="s">
        <v>116</v>
      </c>
      <c r="D326" s="2" t="s">
        <v>455</v>
      </c>
      <c r="E326" s="3">
        <v>0.5</v>
      </c>
      <c r="F326" s="5" t="s">
        <v>503</v>
      </c>
    </row>
    <row r="327" spans="1:6" ht="23.25" customHeight="1" x14ac:dyDescent="0.3">
      <c r="A327" s="2">
        <v>476</v>
      </c>
      <c r="B327" s="2" t="s">
        <v>126</v>
      </c>
      <c r="C327" s="2" t="s">
        <v>116</v>
      </c>
      <c r="D327" s="2" t="s">
        <v>457</v>
      </c>
      <c r="E327" s="3">
        <v>0.5</v>
      </c>
      <c r="F327" s="5" t="s">
        <v>504</v>
      </c>
    </row>
    <row r="328" spans="1:6" ht="23.25" customHeight="1" x14ac:dyDescent="0.3">
      <c r="A328" s="2">
        <v>476</v>
      </c>
      <c r="B328" s="2" t="s">
        <v>126</v>
      </c>
      <c r="C328" s="2" t="s">
        <v>116</v>
      </c>
      <c r="D328" s="2" t="s">
        <v>459</v>
      </c>
      <c r="E328" s="3">
        <v>0.5</v>
      </c>
      <c r="F328" s="5" t="s">
        <v>505</v>
      </c>
    </row>
    <row r="329" spans="1:6" ht="23.25" customHeight="1" x14ac:dyDescent="0.3">
      <c r="A329" s="2">
        <v>476</v>
      </c>
      <c r="B329" s="2" t="s">
        <v>126</v>
      </c>
      <c r="C329" s="2" t="s">
        <v>116</v>
      </c>
      <c r="D329" s="2" t="s">
        <v>461</v>
      </c>
      <c r="E329" s="3">
        <v>1</v>
      </c>
      <c r="F329" s="5" t="s">
        <v>506</v>
      </c>
    </row>
    <row r="330" spans="1:6" ht="23.25" customHeight="1" x14ac:dyDescent="0.3">
      <c r="A330" s="2">
        <v>476</v>
      </c>
      <c r="B330" s="2" t="s">
        <v>126</v>
      </c>
      <c r="C330" s="2" t="s">
        <v>116</v>
      </c>
      <c r="D330" s="2" t="s">
        <v>463</v>
      </c>
      <c r="E330" s="3">
        <v>0.5</v>
      </c>
      <c r="F330" s="5" t="s">
        <v>507</v>
      </c>
    </row>
    <row r="331" spans="1:6" ht="23.25" customHeight="1" x14ac:dyDescent="0.3">
      <c r="A331" s="2">
        <v>476</v>
      </c>
      <c r="B331" s="2" t="s">
        <v>126</v>
      </c>
      <c r="C331" s="2" t="s">
        <v>116</v>
      </c>
      <c r="D331" s="2" t="s">
        <v>465</v>
      </c>
      <c r="E331" s="3">
        <v>0.5</v>
      </c>
      <c r="F331" s="5" t="s">
        <v>508</v>
      </c>
    </row>
    <row r="332" spans="1:6" ht="23.25" customHeight="1" x14ac:dyDescent="0.3">
      <c r="A332" s="2">
        <v>510</v>
      </c>
      <c r="B332" s="2" t="s">
        <v>128</v>
      </c>
      <c r="C332" s="2" t="s">
        <v>116</v>
      </c>
      <c r="D332" s="2" t="s">
        <v>453</v>
      </c>
      <c r="E332" s="3">
        <v>0.5</v>
      </c>
      <c r="F332" s="5" t="s">
        <v>509</v>
      </c>
    </row>
    <row r="333" spans="1:6" ht="23.25" customHeight="1" x14ac:dyDescent="0.3">
      <c r="A333" s="2">
        <v>510</v>
      </c>
      <c r="B333" s="2" t="s">
        <v>128</v>
      </c>
      <c r="C333" s="2" t="s">
        <v>116</v>
      </c>
      <c r="D333" s="2" t="s">
        <v>455</v>
      </c>
      <c r="E333" s="3">
        <v>1</v>
      </c>
      <c r="F333" s="5" t="s">
        <v>510</v>
      </c>
    </row>
    <row r="334" spans="1:6" ht="23.25" customHeight="1" x14ac:dyDescent="0.3">
      <c r="A334" s="2">
        <v>510</v>
      </c>
      <c r="B334" s="2" t="s">
        <v>128</v>
      </c>
      <c r="C334" s="2" t="s">
        <v>116</v>
      </c>
      <c r="D334" s="2" t="s">
        <v>457</v>
      </c>
      <c r="E334" s="3">
        <v>1</v>
      </c>
      <c r="F334" s="5" t="s">
        <v>511</v>
      </c>
    </row>
    <row r="335" spans="1:6" ht="23.25" customHeight="1" x14ac:dyDescent="0.3">
      <c r="A335" s="2">
        <v>510</v>
      </c>
      <c r="B335" s="2" t="s">
        <v>128</v>
      </c>
      <c r="C335" s="2" t="s">
        <v>116</v>
      </c>
      <c r="D335" s="2" t="s">
        <v>459</v>
      </c>
      <c r="E335" s="3">
        <v>1</v>
      </c>
      <c r="F335" s="5" t="s">
        <v>512</v>
      </c>
    </row>
    <row r="336" spans="1:6" ht="23.25" customHeight="1" x14ac:dyDescent="0.3">
      <c r="A336" s="2">
        <v>510</v>
      </c>
      <c r="B336" s="2" t="s">
        <v>128</v>
      </c>
      <c r="C336" s="2" t="s">
        <v>116</v>
      </c>
      <c r="D336" s="2" t="s">
        <v>461</v>
      </c>
      <c r="E336" s="3">
        <v>1</v>
      </c>
      <c r="F336" s="5" t="s">
        <v>513</v>
      </c>
    </row>
    <row r="337" spans="1:6" ht="23.25" customHeight="1" x14ac:dyDescent="0.3">
      <c r="A337" s="2">
        <v>510</v>
      </c>
      <c r="B337" s="2" t="s">
        <v>128</v>
      </c>
      <c r="C337" s="2" t="s">
        <v>116</v>
      </c>
      <c r="D337" s="2" t="s">
        <v>463</v>
      </c>
      <c r="E337" s="3">
        <v>1</v>
      </c>
      <c r="F337" s="5" t="s">
        <v>514</v>
      </c>
    </row>
    <row r="338" spans="1:6" ht="23.25" customHeight="1" x14ac:dyDescent="0.3">
      <c r="A338" s="2">
        <v>510</v>
      </c>
      <c r="B338" s="2" t="s">
        <v>128</v>
      </c>
      <c r="C338" s="2" t="s">
        <v>116</v>
      </c>
      <c r="D338" s="2" t="s">
        <v>465</v>
      </c>
      <c r="E338" s="3">
        <v>1</v>
      </c>
      <c r="F338" s="5" t="s">
        <v>515</v>
      </c>
    </row>
    <row r="339" spans="1:6" ht="23.25" customHeight="1" x14ac:dyDescent="0.3">
      <c r="A339" s="2">
        <v>536</v>
      </c>
      <c r="B339" s="2" t="s">
        <v>130</v>
      </c>
      <c r="C339" s="2" t="s">
        <v>116</v>
      </c>
      <c r="D339" s="2" t="s">
        <v>453</v>
      </c>
      <c r="E339" s="3">
        <v>1</v>
      </c>
      <c r="F339" s="5" t="s">
        <v>516</v>
      </c>
    </row>
    <row r="340" spans="1:6" ht="23.25" customHeight="1" x14ac:dyDescent="0.3">
      <c r="A340" s="2">
        <v>536</v>
      </c>
      <c r="B340" s="2" t="s">
        <v>130</v>
      </c>
      <c r="C340" s="2" t="s">
        <v>116</v>
      </c>
      <c r="D340" s="2" t="s">
        <v>455</v>
      </c>
      <c r="E340" s="3">
        <v>0.5</v>
      </c>
      <c r="F340" s="5" t="s">
        <v>517</v>
      </c>
    </row>
    <row r="341" spans="1:6" ht="23.25" customHeight="1" x14ac:dyDescent="0.3">
      <c r="A341" s="2">
        <v>536</v>
      </c>
      <c r="B341" s="2" t="s">
        <v>130</v>
      </c>
      <c r="C341" s="2" t="s">
        <v>116</v>
      </c>
      <c r="D341" s="2" t="s">
        <v>457</v>
      </c>
      <c r="E341" s="3">
        <v>0</v>
      </c>
      <c r="F341" s="5" t="s">
        <v>518</v>
      </c>
    </row>
    <row r="342" spans="1:6" ht="23.25" customHeight="1" x14ac:dyDescent="0.3">
      <c r="A342" s="2">
        <v>536</v>
      </c>
      <c r="B342" s="2" t="s">
        <v>130</v>
      </c>
      <c r="C342" s="2" t="s">
        <v>116</v>
      </c>
      <c r="D342" s="2" t="s">
        <v>459</v>
      </c>
      <c r="E342" s="3">
        <v>0.5</v>
      </c>
      <c r="F342" s="5" t="s">
        <v>519</v>
      </c>
    </row>
    <row r="343" spans="1:6" ht="23.25" customHeight="1" x14ac:dyDescent="0.3">
      <c r="A343" s="2">
        <v>536</v>
      </c>
      <c r="B343" s="2" t="s">
        <v>130</v>
      </c>
      <c r="C343" s="2" t="s">
        <v>116</v>
      </c>
      <c r="D343" s="2" t="s">
        <v>461</v>
      </c>
      <c r="E343" s="3">
        <v>1</v>
      </c>
      <c r="F343" s="5" t="s">
        <v>520</v>
      </c>
    </row>
    <row r="344" spans="1:6" ht="23.25" customHeight="1" x14ac:dyDescent="0.3">
      <c r="A344" s="2">
        <v>536</v>
      </c>
      <c r="B344" s="2" t="s">
        <v>130</v>
      </c>
      <c r="C344" s="2" t="s">
        <v>116</v>
      </c>
      <c r="D344" s="2" t="s">
        <v>463</v>
      </c>
      <c r="E344" s="3">
        <v>0.5</v>
      </c>
      <c r="F344" s="5" t="s">
        <v>521</v>
      </c>
    </row>
    <row r="345" spans="1:6" ht="23.25" customHeight="1" x14ac:dyDescent="0.3">
      <c r="A345" s="2">
        <v>536</v>
      </c>
      <c r="B345" s="2" t="s">
        <v>130</v>
      </c>
      <c r="C345" s="2" t="s">
        <v>116</v>
      </c>
      <c r="D345" s="2" t="s">
        <v>465</v>
      </c>
      <c r="E345" s="3">
        <v>1</v>
      </c>
      <c r="F345" s="5" t="s">
        <v>522</v>
      </c>
    </row>
    <row r="346" spans="1:6" ht="23.25" customHeight="1" x14ac:dyDescent="0.3">
      <c r="A346" s="2">
        <v>548</v>
      </c>
      <c r="B346" s="2" t="s">
        <v>132</v>
      </c>
      <c r="C346" s="2" t="s">
        <v>116</v>
      </c>
      <c r="D346" s="2" t="s">
        <v>453</v>
      </c>
      <c r="E346" s="3">
        <v>0.5</v>
      </c>
      <c r="F346" s="5" t="s">
        <v>523</v>
      </c>
    </row>
    <row r="347" spans="1:6" ht="23.25" customHeight="1" x14ac:dyDescent="0.3">
      <c r="A347" s="2">
        <v>548</v>
      </c>
      <c r="B347" s="2" t="s">
        <v>132</v>
      </c>
      <c r="C347" s="2" t="s">
        <v>116</v>
      </c>
      <c r="D347" s="2" t="s">
        <v>455</v>
      </c>
      <c r="E347" s="3">
        <v>0.5</v>
      </c>
      <c r="F347" s="5" t="s">
        <v>524</v>
      </c>
    </row>
    <row r="348" spans="1:6" ht="23.25" customHeight="1" x14ac:dyDescent="0.3">
      <c r="A348" s="2">
        <v>548</v>
      </c>
      <c r="B348" s="2" t="s">
        <v>132</v>
      </c>
      <c r="C348" s="2" t="s">
        <v>116</v>
      </c>
      <c r="D348" s="2" t="s">
        <v>457</v>
      </c>
      <c r="E348" s="3">
        <v>0.5</v>
      </c>
      <c r="F348" s="5" t="s">
        <v>525</v>
      </c>
    </row>
    <row r="349" spans="1:6" ht="23.25" customHeight="1" x14ac:dyDescent="0.3">
      <c r="A349" s="2">
        <v>548</v>
      </c>
      <c r="B349" s="2" t="s">
        <v>132</v>
      </c>
      <c r="C349" s="2" t="s">
        <v>116</v>
      </c>
      <c r="D349" s="2" t="s">
        <v>459</v>
      </c>
      <c r="E349" s="3">
        <v>0.5</v>
      </c>
      <c r="F349" s="5" t="s">
        <v>526</v>
      </c>
    </row>
    <row r="350" spans="1:6" ht="23.25" customHeight="1" x14ac:dyDescent="0.3">
      <c r="A350" s="2">
        <v>548</v>
      </c>
      <c r="B350" s="2" t="s">
        <v>132</v>
      </c>
      <c r="C350" s="2" t="s">
        <v>116</v>
      </c>
      <c r="D350" s="2" t="s">
        <v>461</v>
      </c>
      <c r="E350" s="3">
        <v>0.5</v>
      </c>
      <c r="F350" s="5" t="s">
        <v>527</v>
      </c>
    </row>
    <row r="351" spans="1:6" ht="23.25" customHeight="1" x14ac:dyDescent="0.3">
      <c r="A351" s="2">
        <v>548</v>
      </c>
      <c r="B351" s="2" t="s">
        <v>132</v>
      </c>
      <c r="C351" s="2" t="s">
        <v>116</v>
      </c>
      <c r="D351" s="2" t="s">
        <v>463</v>
      </c>
      <c r="E351" s="3">
        <v>1</v>
      </c>
      <c r="F351" s="5" t="s">
        <v>528</v>
      </c>
    </row>
    <row r="352" spans="1:6" ht="23.25" customHeight="1" x14ac:dyDescent="0.3">
      <c r="A352" s="2">
        <v>548</v>
      </c>
      <c r="B352" s="2" t="s">
        <v>132</v>
      </c>
      <c r="C352" s="2" t="s">
        <v>116</v>
      </c>
      <c r="D352" s="2" t="s">
        <v>465</v>
      </c>
      <c r="E352" s="3">
        <v>0.5</v>
      </c>
      <c r="F352" s="5" t="s">
        <v>529</v>
      </c>
    </row>
    <row r="353" spans="1:6" ht="23.25" customHeight="1" x14ac:dyDescent="0.3">
      <c r="A353" s="2">
        <v>637</v>
      </c>
      <c r="B353" s="2" t="s">
        <v>134</v>
      </c>
      <c r="C353" s="2" t="s">
        <v>116</v>
      </c>
      <c r="D353" s="2" t="s">
        <v>453</v>
      </c>
      <c r="E353" s="3">
        <v>1</v>
      </c>
      <c r="F353" s="5" t="s">
        <v>530</v>
      </c>
    </row>
    <row r="354" spans="1:6" ht="23.25" customHeight="1" x14ac:dyDescent="0.3">
      <c r="A354" s="2">
        <v>637</v>
      </c>
      <c r="B354" s="2" t="s">
        <v>134</v>
      </c>
      <c r="C354" s="2" t="s">
        <v>116</v>
      </c>
      <c r="D354" s="2" t="s">
        <v>455</v>
      </c>
      <c r="E354" s="3">
        <v>1</v>
      </c>
      <c r="F354" s="5" t="s">
        <v>531</v>
      </c>
    </row>
    <row r="355" spans="1:6" ht="23.25" customHeight="1" x14ac:dyDescent="0.3">
      <c r="A355" s="2">
        <v>637</v>
      </c>
      <c r="B355" s="2" t="s">
        <v>134</v>
      </c>
      <c r="C355" s="2" t="s">
        <v>116</v>
      </c>
      <c r="D355" s="2" t="s">
        <v>457</v>
      </c>
      <c r="E355" s="3">
        <v>1</v>
      </c>
      <c r="F355" s="5" t="s">
        <v>532</v>
      </c>
    </row>
    <row r="356" spans="1:6" ht="23.25" customHeight="1" x14ac:dyDescent="0.3">
      <c r="A356" s="2">
        <v>637</v>
      </c>
      <c r="B356" s="2" t="s">
        <v>134</v>
      </c>
      <c r="C356" s="2" t="s">
        <v>116</v>
      </c>
      <c r="D356" s="2" t="s">
        <v>459</v>
      </c>
      <c r="E356" s="3">
        <v>1</v>
      </c>
      <c r="F356" s="5" t="s">
        <v>533</v>
      </c>
    </row>
    <row r="357" spans="1:6" ht="23.25" customHeight="1" x14ac:dyDescent="0.3">
      <c r="A357" s="2">
        <v>637</v>
      </c>
      <c r="B357" s="2" t="s">
        <v>134</v>
      </c>
      <c r="C357" s="2" t="s">
        <v>116</v>
      </c>
      <c r="D357" s="2" t="s">
        <v>461</v>
      </c>
      <c r="E357" s="3">
        <v>1</v>
      </c>
      <c r="F357" s="5" t="s">
        <v>534</v>
      </c>
    </row>
    <row r="358" spans="1:6" ht="23.25" customHeight="1" x14ac:dyDescent="0.3">
      <c r="A358" s="2">
        <v>637</v>
      </c>
      <c r="B358" s="2" t="s">
        <v>134</v>
      </c>
      <c r="C358" s="2" t="s">
        <v>116</v>
      </c>
      <c r="D358" s="2" t="s">
        <v>463</v>
      </c>
      <c r="E358" s="3">
        <v>0.5</v>
      </c>
      <c r="F358" s="5" t="s">
        <v>535</v>
      </c>
    </row>
    <row r="359" spans="1:6" ht="23.25" customHeight="1" x14ac:dyDescent="0.3">
      <c r="A359" s="2">
        <v>637</v>
      </c>
      <c r="B359" s="2" t="s">
        <v>134</v>
      </c>
      <c r="C359" s="2" t="s">
        <v>116</v>
      </c>
      <c r="D359" s="2" t="s">
        <v>465</v>
      </c>
      <c r="E359" s="3">
        <v>1</v>
      </c>
      <c r="F359" s="5" t="s">
        <v>536</v>
      </c>
    </row>
    <row r="360" spans="1:6" ht="23.25" customHeight="1" x14ac:dyDescent="0.3">
      <c r="A360" s="2">
        <v>682</v>
      </c>
      <c r="B360" s="2" t="s">
        <v>136</v>
      </c>
      <c r="C360" s="2" t="s">
        <v>116</v>
      </c>
      <c r="D360" s="2" t="s">
        <v>453</v>
      </c>
      <c r="E360" s="3">
        <v>1</v>
      </c>
      <c r="F360" s="5" t="s">
        <v>537</v>
      </c>
    </row>
    <row r="361" spans="1:6" ht="23.25" customHeight="1" x14ac:dyDescent="0.3">
      <c r="A361" s="2">
        <v>682</v>
      </c>
      <c r="B361" s="2" t="s">
        <v>136</v>
      </c>
      <c r="C361" s="2" t="s">
        <v>116</v>
      </c>
      <c r="D361" s="2" t="s">
        <v>455</v>
      </c>
      <c r="E361" s="3">
        <v>1</v>
      </c>
      <c r="F361" s="5" t="s">
        <v>538</v>
      </c>
    </row>
    <row r="362" spans="1:6" ht="23.25" customHeight="1" x14ac:dyDescent="0.3">
      <c r="A362" s="2">
        <v>682</v>
      </c>
      <c r="B362" s="2" t="s">
        <v>136</v>
      </c>
      <c r="C362" s="2" t="s">
        <v>116</v>
      </c>
      <c r="D362" s="2" t="s">
        <v>457</v>
      </c>
      <c r="E362" s="3">
        <v>0.5</v>
      </c>
      <c r="F362" s="5" t="s">
        <v>539</v>
      </c>
    </row>
    <row r="363" spans="1:6" ht="23.25" customHeight="1" x14ac:dyDescent="0.3">
      <c r="A363" s="2">
        <v>682</v>
      </c>
      <c r="B363" s="2" t="s">
        <v>136</v>
      </c>
      <c r="C363" s="2" t="s">
        <v>116</v>
      </c>
      <c r="D363" s="2" t="s">
        <v>459</v>
      </c>
      <c r="E363" s="3">
        <v>0</v>
      </c>
      <c r="F363" s="5" t="s">
        <v>540</v>
      </c>
    </row>
    <row r="364" spans="1:6" ht="23.25" customHeight="1" x14ac:dyDescent="0.3">
      <c r="A364" s="2">
        <v>682</v>
      </c>
      <c r="B364" s="2" t="s">
        <v>136</v>
      </c>
      <c r="C364" s="2" t="s">
        <v>116</v>
      </c>
      <c r="D364" s="2" t="s">
        <v>461</v>
      </c>
      <c r="E364" s="3">
        <v>0</v>
      </c>
      <c r="F364" s="5" t="s">
        <v>541</v>
      </c>
    </row>
    <row r="365" spans="1:6" ht="23.25" customHeight="1" x14ac:dyDescent="0.3">
      <c r="A365" s="2">
        <v>682</v>
      </c>
      <c r="B365" s="2" t="s">
        <v>136</v>
      </c>
      <c r="C365" s="2" t="s">
        <v>116</v>
      </c>
      <c r="D365" s="2" t="s">
        <v>463</v>
      </c>
      <c r="E365" s="3">
        <v>1</v>
      </c>
      <c r="F365" s="5" t="s">
        <v>542</v>
      </c>
    </row>
    <row r="366" spans="1:6" ht="23.25" customHeight="1" x14ac:dyDescent="0.3">
      <c r="A366" s="2">
        <v>682</v>
      </c>
      <c r="B366" s="2" t="s">
        <v>136</v>
      </c>
      <c r="C366" s="2" t="s">
        <v>116</v>
      </c>
      <c r="D366" s="2" t="s">
        <v>465</v>
      </c>
      <c r="E366" s="3">
        <v>1</v>
      </c>
      <c r="F366" s="5" t="s">
        <v>543</v>
      </c>
    </row>
    <row r="367" spans="1:6" ht="23.25" customHeight="1" x14ac:dyDescent="0.3">
      <c r="A367" s="2">
        <v>52</v>
      </c>
      <c r="B367" s="2" t="s">
        <v>138</v>
      </c>
      <c r="C367" s="2" t="s">
        <v>140</v>
      </c>
      <c r="D367" s="2" t="s">
        <v>544</v>
      </c>
      <c r="E367" s="3">
        <v>1</v>
      </c>
      <c r="F367" s="5" t="s">
        <v>545</v>
      </c>
    </row>
    <row r="368" spans="1:6" ht="23.25" customHeight="1" x14ac:dyDescent="0.3">
      <c r="A368" s="2">
        <v>52</v>
      </c>
      <c r="B368" s="2" t="s">
        <v>138</v>
      </c>
      <c r="C368" s="2" t="s">
        <v>140</v>
      </c>
      <c r="D368" s="2" t="s">
        <v>546</v>
      </c>
      <c r="E368" s="3">
        <v>1</v>
      </c>
      <c r="F368" s="5" t="s">
        <v>547</v>
      </c>
    </row>
    <row r="369" spans="1:6" ht="23.25" customHeight="1" x14ac:dyDescent="0.3">
      <c r="A369" s="2">
        <v>52</v>
      </c>
      <c r="B369" s="2" t="s">
        <v>138</v>
      </c>
      <c r="C369" s="2" t="s">
        <v>140</v>
      </c>
      <c r="D369" s="2" t="s">
        <v>548</v>
      </c>
      <c r="E369" s="3">
        <v>0.5</v>
      </c>
      <c r="F369" s="5" t="s">
        <v>549</v>
      </c>
    </row>
    <row r="370" spans="1:6" ht="23.25" customHeight="1" x14ac:dyDescent="0.3">
      <c r="A370" s="2">
        <v>52</v>
      </c>
      <c r="B370" s="2" t="s">
        <v>138</v>
      </c>
      <c r="C370" s="2" t="s">
        <v>140</v>
      </c>
      <c r="D370" s="2" t="s">
        <v>550</v>
      </c>
      <c r="E370" s="3">
        <v>1</v>
      </c>
      <c r="F370" s="5" t="s">
        <v>551</v>
      </c>
    </row>
    <row r="371" spans="1:6" ht="23.25" customHeight="1" x14ac:dyDescent="0.3">
      <c r="A371" s="2">
        <v>52</v>
      </c>
      <c r="B371" s="2" t="s">
        <v>138</v>
      </c>
      <c r="C371" s="2" t="s">
        <v>140</v>
      </c>
      <c r="D371" s="2" t="s">
        <v>552</v>
      </c>
      <c r="E371" s="3">
        <v>1</v>
      </c>
      <c r="F371" s="5" t="s">
        <v>553</v>
      </c>
    </row>
    <row r="372" spans="1:6" ht="23.25" customHeight="1" x14ac:dyDescent="0.3">
      <c r="A372" s="2">
        <v>52</v>
      </c>
      <c r="B372" s="2" t="s">
        <v>138</v>
      </c>
      <c r="C372" s="2" t="s">
        <v>140</v>
      </c>
      <c r="D372" s="2" t="s">
        <v>554</v>
      </c>
      <c r="E372" s="3">
        <v>1</v>
      </c>
      <c r="F372" s="5" t="s">
        <v>555</v>
      </c>
    </row>
    <row r="373" spans="1:6" ht="23.25" customHeight="1" x14ac:dyDescent="0.3">
      <c r="A373" s="2">
        <v>67</v>
      </c>
      <c r="B373" s="2" t="s">
        <v>142</v>
      </c>
      <c r="C373" s="2" t="s">
        <v>140</v>
      </c>
      <c r="D373" s="2" t="s">
        <v>544</v>
      </c>
      <c r="E373" s="3">
        <v>1</v>
      </c>
      <c r="F373" s="5" t="s">
        <v>556</v>
      </c>
    </row>
    <row r="374" spans="1:6" ht="23.25" customHeight="1" x14ac:dyDescent="0.3">
      <c r="A374" s="2">
        <v>67</v>
      </c>
      <c r="B374" s="2" t="s">
        <v>142</v>
      </c>
      <c r="C374" s="2" t="s">
        <v>140</v>
      </c>
      <c r="D374" s="2" t="s">
        <v>546</v>
      </c>
      <c r="E374" s="3">
        <v>1</v>
      </c>
      <c r="F374" s="5" t="s">
        <v>557</v>
      </c>
    </row>
    <row r="375" spans="1:6" ht="23.25" customHeight="1" x14ac:dyDescent="0.3">
      <c r="A375" s="2">
        <v>67</v>
      </c>
      <c r="B375" s="2" t="s">
        <v>142</v>
      </c>
      <c r="C375" s="2" t="s">
        <v>140</v>
      </c>
      <c r="D375" s="2" t="s">
        <v>548</v>
      </c>
      <c r="E375" s="3">
        <v>1</v>
      </c>
      <c r="F375" s="5" t="s">
        <v>558</v>
      </c>
    </row>
    <row r="376" spans="1:6" ht="23.25" customHeight="1" x14ac:dyDescent="0.3">
      <c r="A376" s="2">
        <v>67</v>
      </c>
      <c r="B376" s="2" t="s">
        <v>142</v>
      </c>
      <c r="C376" s="2" t="s">
        <v>140</v>
      </c>
      <c r="D376" s="2" t="s">
        <v>550</v>
      </c>
      <c r="E376" s="3">
        <v>1</v>
      </c>
      <c r="F376" s="5" t="s">
        <v>559</v>
      </c>
    </row>
    <row r="377" spans="1:6" ht="23.25" customHeight="1" x14ac:dyDescent="0.3">
      <c r="A377" s="2">
        <v>67</v>
      </c>
      <c r="B377" s="2" t="s">
        <v>142</v>
      </c>
      <c r="C377" s="2" t="s">
        <v>140</v>
      </c>
      <c r="D377" s="2" t="s">
        <v>552</v>
      </c>
      <c r="E377" s="3">
        <v>1</v>
      </c>
      <c r="F377" s="5" t="s">
        <v>560</v>
      </c>
    </row>
    <row r="378" spans="1:6" ht="23.25" customHeight="1" x14ac:dyDescent="0.3">
      <c r="A378" s="2">
        <v>67</v>
      </c>
      <c r="B378" s="2" t="s">
        <v>142</v>
      </c>
      <c r="C378" s="2" t="s">
        <v>140</v>
      </c>
      <c r="D378" s="2" t="s">
        <v>554</v>
      </c>
      <c r="E378" s="3">
        <v>1</v>
      </c>
      <c r="F378" s="5" t="s">
        <v>561</v>
      </c>
    </row>
    <row r="379" spans="1:6" ht="23.25" customHeight="1" x14ac:dyDescent="0.3">
      <c r="A379" s="2">
        <v>71</v>
      </c>
      <c r="B379" s="2" t="s">
        <v>143</v>
      </c>
      <c r="C379" s="2" t="s">
        <v>140</v>
      </c>
      <c r="D379" s="2" t="s">
        <v>544</v>
      </c>
      <c r="E379" s="3">
        <v>1</v>
      </c>
      <c r="F379" s="5" t="s">
        <v>562</v>
      </c>
    </row>
    <row r="380" spans="1:6" ht="23.25" customHeight="1" x14ac:dyDescent="0.3">
      <c r="A380" s="2">
        <v>71</v>
      </c>
      <c r="B380" s="2" t="s">
        <v>143</v>
      </c>
      <c r="C380" s="2" t="s">
        <v>140</v>
      </c>
      <c r="D380" s="2" t="s">
        <v>546</v>
      </c>
      <c r="E380" s="3">
        <v>1</v>
      </c>
      <c r="F380" s="5" t="s">
        <v>563</v>
      </c>
    </row>
    <row r="381" spans="1:6" ht="23.25" customHeight="1" x14ac:dyDescent="0.3">
      <c r="A381" s="2">
        <v>71</v>
      </c>
      <c r="B381" s="2" t="s">
        <v>143</v>
      </c>
      <c r="C381" s="2" t="s">
        <v>140</v>
      </c>
      <c r="D381" s="2" t="s">
        <v>548</v>
      </c>
      <c r="E381" s="3">
        <v>0.5</v>
      </c>
      <c r="F381" s="5" t="s">
        <v>564</v>
      </c>
    </row>
    <row r="382" spans="1:6" ht="23.25" customHeight="1" x14ac:dyDescent="0.3">
      <c r="A382" s="2">
        <v>71</v>
      </c>
      <c r="B382" s="2" t="s">
        <v>143</v>
      </c>
      <c r="C382" s="2" t="s">
        <v>140</v>
      </c>
      <c r="D382" s="2" t="s">
        <v>550</v>
      </c>
      <c r="E382" s="3">
        <v>1</v>
      </c>
      <c r="F382" s="5" t="s">
        <v>565</v>
      </c>
    </row>
    <row r="383" spans="1:6" ht="23.25" customHeight="1" x14ac:dyDescent="0.3">
      <c r="A383" s="2">
        <v>71</v>
      </c>
      <c r="B383" s="2" t="s">
        <v>143</v>
      </c>
      <c r="C383" s="2" t="s">
        <v>140</v>
      </c>
      <c r="D383" s="2" t="s">
        <v>552</v>
      </c>
      <c r="E383" s="3">
        <v>1</v>
      </c>
      <c r="F383" s="5" t="s">
        <v>566</v>
      </c>
    </row>
    <row r="384" spans="1:6" ht="15" customHeight="1" x14ac:dyDescent="0.3">
      <c r="A384" s="2">
        <v>71</v>
      </c>
      <c r="B384" s="2" t="s">
        <v>143</v>
      </c>
      <c r="C384" s="2" t="s">
        <v>140</v>
      </c>
      <c r="D384" s="2" t="s">
        <v>554</v>
      </c>
      <c r="E384" s="3">
        <v>0</v>
      </c>
      <c r="F384" s="5"/>
    </row>
    <row r="385" spans="1:6" ht="23.25" customHeight="1" x14ac:dyDescent="0.3">
      <c r="A385" s="2">
        <v>84</v>
      </c>
      <c r="B385" s="2" t="s">
        <v>145</v>
      </c>
      <c r="C385" s="2" t="s">
        <v>140</v>
      </c>
      <c r="D385" s="2" t="s">
        <v>544</v>
      </c>
      <c r="E385" s="3">
        <v>1</v>
      </c>
      <c r="F385" s="5" t="s">
        <v>567</v>
      </c>
    </row>
    <row r="386" spans="1:6" ht="23.25" customHeight="1" x14ac:dyDescent="0.3">
      <c r="A386" s="2">
        <v>84</v>
      </c>
      <c r="B386" s="2" t="s">
        <v>145</v>
      </c>
      <c r="C386" s="2" t="s">
        <v>140</v>
      </c>
      <c r="D386" s="2" t="s">
        <v>546</v>
      </c>
      <c r="E386" s="3">
        <v>1</v>
      </c>
      <c r="F386" s="5" t="s">
        <v>568</v>
      </c>
    </row>
    <row r="387" spans="1:6" ht="23.25" customHeight="1" x14ac:dyDescent="0.3">
      <c r="A387" s="2">
        <v>84</v>
      </c>
      <c r="B387" s="2" t="s">
        <v>145</v>
      </c>
      <c r="C387" s="2" t="s">
        <v>140</v>
      </c>
      <c r="D387" s="2" t="s">
        <v>548</v>
      </c>
      <c r="E387" s="3">
        <v>0.5</v>
      </c>
      <c r="F387" s="5" t="s">
        <v>569</v>
      </c>
    </row>
    <row r="388" spans="1:6" ht="23.25" customHeight="1" x14ac:dyDescent="0.3">
      <c r="A388" s="2">
        <v>84</v>
      </c>
      <c r="B388" s="2" t="s">
        <v>145</v>
      </c>
      <c r="C388" s="2" t="s">
        <v>140</v>
      </c>
      <c r="D388" s="2" t="s">
        <v>550</v>
      </c>
      <c r="E388" s="3">
        <v>1</v>
      </c>
      <c r="F388" s="5" t="s">
        <v>570</v>
      </c>
    </row>
    <row r="389" spans="1:6" ht="23.25" customHeight="1" x14ac:dyDescent="0.3">
      <c r="A389" s="2">
        <v>84</v>
      </c>
      <c r="B389" s="2" t="s">
        <v>145</v>
      </c>
      <c r="C389" s="2" t="s">
        <v>140</v>
      </c>
      <c r="D389" s="2" t="s">
        <v>552</v>
      </c>
      <c r="E389" s="3">
        <v>1</v>
      </c>
      <c r="F389" s="5" t="s">
        <v>571</v>
      </c>
    </row>
    <row r="390" spans="1:6" ht="23.25" customHeight="1" x14ac:dyDescent="0.3">
      <c r="A390" s="2">
        <v>84</v>
      </c>
      <c r="B390" s="2" t="s">
        <v>145</v>
      </c>
      <c r="C390" s="2" t="s">
        <v>140</v>
      </c>
      <c r="D390" s="2" t="s">
        <v>554</v>
      </c>
      <c r="E390" s="3">
        <v>1</v>
      </c>
      <c r="F390" s="5" t="s">
        <v>572</v>
      </c>
    </row>
    <row r="391" spans="1:6" ht="23.25" customHeight="1" x14ac:dyDescent="0.3">
      <c r="A391" s="2">
        <v>90</v>
      </c>
      <c r="B391" s="2" t="s">
        <v>146</v>
      </c>
      <c r="C391" s="2" t="s">
        <v>140</v>
      </c>
      <c r="D391" s="2" t="s">
        <v>544</v>
      </c>
      <c r="E391" s="3">
        <v>1</v>
      </c>
      <c r="F391" s="5" t="s">
        <v>573</v>
      </c>
    </row>
    <row r="392" spans="1:6" ht="23.25" customHeight="1" x14ac:dyDescent="0.3">
      <c r="A392" s="2">
        <v>90</v>
      </c>
      <c r="B392" s="2" t="s">
        <v>146</v>
      </c>
      <c r="C392" s="2" t="s">
        <v>140</v>
      </c>
      <c r="D392" s="2" t="s">
        <v>546</v>
      </c>
      <c r="E392" s="3">
        <v>1</v>
      </c>
      <c r="F392" s="5" t="s">
        <v>574</v>
      </c>
    </row>
    <row r="393" spans="1:6" ht="23.25" customHeight="1" x14ac:dyDescent="0.3">
      <c r="A393" s="2">
        <v>90</v>
      </c>
      <c r="B393" s="2" t="s">
        <v>146</v>
      </c>
      <c r="C393" s="2" t="s">
        <v>140</v>
      </c>
      <c r="D393" s="2" t="s">
        <v>548</v>
      </c>
      <c r="E393" s="3">
        <v>1</v>
      </c>
      <c r="F393" s="5" t="s">
        <v>575</v>
      </c>
    </row>
    <row r="394" spans="1:6" ht="23.25" customHeight="1" x14ac:dyDescent="0.3">
      <c r="A394" s="2">
        <v>90</v>
      </c>
      <c r="B394" s="2" t="s">
        <v>146</v>
      </c>
      <c r="C394" s="2" t="s">
        <v>140</v>
      </c>
      <c r="D394" s="2" t="s">
        <v>550</v>
      </c>
      <c r="E394" s="3">
        <v>1</v>
      </c>
      <c r="F394" s="5" t="s">
        <v>576</v>
      </c>
    </row>
    <row r="395" spans="1:6" ht="23.25" customHeight="1" x14ac:dyDescent="0.3">
      <c r="A395" s="2">
        <v>90</v>
      </c>
      <c r="B395" s="2" t="s">
        <v>146</v>
      </c>
      <c r="C395" s="2" t="s">
        <v>140</v>
      </c>
      <c r="D395" s="2" t="s">
        <v>552</v>
      </c>
      <c r="E395" s="3">
        <v>1</v>
      </c>
      <c r="F395" s="5" t="s">
        <v>577</v>
      </c>
    </row>
    <row r="396" spans="1:6" ht="23.25" customHeight="1" x14ac:dyDescent="0.3">
      <c r="A396" s="2">
        <v>90</v>
      </c>
      <c r="B396" s="2" t="s">
        <v>146</v>
      </c>
      <c r="C396" s="2" t="s">
        <v>140</v>
      </c>
      <c r="D396" s="2" t="s">
        <v>554</v>
      </c>
      <c r="E396" s="3">
        <v>0</v>
      </c>
      <c r="F396" s="5" t="s">
        <v>578</v>
      </c>
    </row>
    <row r="397" spans="1:6" ht="23.25" customHeight="1" x14ac:dyDescent="0.3">
      <c r="A397" s="2">
        <v>135</v>
      </c>
      <c r="B397" s="2" t="s">
        <v>148</v>
      </c>
      <c r="C397" s="2" t="s">
        <v>140</v>
      </c>
      <c r="D397" s="2" t="s">
        <v>544</v>
      </c>
      <c r="E397" s="3">
        <v>1</v>
      </c>
      <c r="F397" s="5" t="s">
        <v>579</v>
      </c>
    </row>
    <row r="398" spans="1:6" ht="23.25" customHeight="1" x14ac:dyDescent="0.3">
      <c r="A398" s="2">
        <v>135</v>
      </c>
      <c r="B398" s="2" t="s">
        <v>148</v>
      </c>
      <c r="C398" s="2" t="s">
        <v>140</v>
      </c>
      <c r="D398" s="2" t="s">
        <v>546</v>
      </c>
      <c r="E398" s="3">
        <v>1</v>
      </c>
      <c r="F398" s="5" t="s">
        <v>580</v>
      </c>
    </row>
    <row r="399" spans="1:6" ht="23.25" customHeight="1" x14ac:dyDescent="0.3">
      <c r="A399" s="2">
        <v>135</v>
      </c>
      <c r="B399" s="2" t="s">
        <v>148</v>
      </c>
      <c r="C399" s="2" t="s">
        <v>140</v>
      </c>
      <c r="D399" s="2" t="s">
        <v>548</v>
      </c>
      <c r="E399" s="3">
        <v>1</v>
      </c>
      <c r="F399" s="5" t="s">
        <v>581</v>
      </c>
    </row>
    <row r="400" spans="1:6" ht="23.25" customHeight="1" x14ac:dyDescent="0.3">
      <c r="A400" s="2">
        <v>135</v>
      </c>
      <c r="B400" s="2" t="s">
        <v>148</v>
      </c>
      <c r="C400" s="2" t="s">
        <v>140</v>
      </c>
      <c r="D400" s="2" t="s">
        <v>550</v>
      </c>
      <c r="E400" s="3">
        <v>1</v>
      </c>
      <c r="F400" s="5" t="s">
        <v>582</v>
      </c>
    </row>
    <row r="401" spans="1:6" ht="23.25" customHeight="1" x14ac:dyDescent="0.3">
      <c r="A401" s="2">
        <v>135</v>
      </c>
      <c r="B401" s="2" t="s">
        <v>148</v>
      </c>
      <c r="C401" s="2" t="s">
        <v>140</v>
      </c>
      <c r="D401" s="2" t="s">
        <v>552</v>
      </c>
      <c r="E401" s="3">
        <v>1</v>
      </c>
      <c r="F401" s="5" t="s">
        <v>583</v>
      </c>
    </row>
    <row r="402" spans="1:6" ht="23.25" customHeight="1" x14ac:dyDescent="0.3">
      <c r="A402" s="2">
        <v>135</v>
      </c>
      <c r="B402" s="2" t="s">
        <v>148</v>
      </c>
      <c r="C402" s="2" t="s">
        <v>140</v>
      </c>
      <c r="D402" s="2" t="s">
        <v>554</v>
      </c>
      <c r="E402" s="3">
        <v>1</v>
      </c>
      <c r="F402" s="5" t="s">
        <v>584</v>
      </c>
    </row>
    <row r="403" spans="1:6" ht="23.25" customHeight="1" x14ac:dyDescent="0.3">
      <c r="A403" s="2">
        <v>144</v>
      </c>
      <c r="B403" s="2" t="s">
        <v>150</v>
      </c>
      <c r="C403" s="2" t="s">
        <v>140</v>
      </c>
      <c r="D403" s="2" t="s">
        <v>544</v>
      </c>
      <c r="E403" s="3">
        <v>1</v>
      </c>
      <c r="F403" s="5" t="s">
        <v>585</v>
      </c>
    </row>
    <row r="404" spans="1:6" ht="23.25" customHeight="1" x14ac:dyDescent="0.3">
      <c r="A404" s="2">
        <v>144</v>
      </c>
      <c r="B404" s="2" t="s">
        <v>150</v>
      </c>
      <c r="C404" s="2" t="s">
        <v>140</v>
      </c>
      <c r="D404" s="2" t="s">
        <v>546</v>
      </c>
      <c r="E404" s="3">
        <v>1</v>
      </c>
      <c r="F404" s="5" t="s">
        <v>586</v>
      </c>
    </row>
    <row r="405" spans="1:6" ht="23.25" customHeight="1" x14ac:dyDescent="0.3">
      <c r="A405" s="2">
        <v>144</v>
      </c>
      <c r="B405" s="2" t="s">
        <v>150</v>
      </c>
      <c r="C405" s="2" t="s">
        <v>140</v>
      </c>
      <c r="D405" s="2" t="s">
        <v>548</v>
      </c>
      <c r="E405" s="3">
        <v>1</v>
      </c>
      <c r="F405" s="5" t="s">
        <v>587</v>
      </c>
    </row>
    <row r="406" spans="1:6" ht="23.25" customHeight="1" x14ac:dyDescent="0.3">
      <c r="A406" s="2">
        <v>144</v>
      </c>
      <c r="B406" s="2" t="s">
        <v>150</v>
      </c>
      <c r="C406" s="2" t="s">
        <v>140</v>
      </c>
      <c r="D406" s="2" t="s">
        <v>550</v>
      </c>
      <c r="E406" s="3">
        <v>1</v>
      </c>
      <c r="F406" s="5" t="s">
        <v>588</v>
      </c>
    </row>
    <row r="407" spans="1:6" ht="23.25" customHeight="1" x14ac:dyDescent="0.3">
      <c r="A407" s="2">
        <v>144</v>
      </c>
      <c r="B407" s="2" t="s">
        <v>150</v>
      </c>
      <c r="C407" s="2" t="s">
        <v>140</v>
      </c>
      <c r="D407" s="2" t="s">
        <v>552</v>
      </c>
      <c r="E407" s="3">
        <v>1</v>
      </c>
      <c r="F407" s="5" t="s">
        <v>589</v>
      </c>
    </row>
    <row r="408" spans="1:6" ht="23.25" customHeight="1" x14ac:dyDescent="0.3">
      <c r="A408" s="2">
        <v>144</v>
      </c>
      <c r="B408" s="2" t="s">
        <v>150</v>
      </c>
      <c r="C408" s="2" t="s">
        <v>140</v>
      </c>
      <c r="D408" s="2" t="s">
        <v>554</v>
      </c>
      <c r="E408" s="3">
        <v>1</v>
      </c>
      <c r="F408" s="5" t="s">
        <v>590</v>
      </c>
    </row>
    <row r="409" spans="1:6" ht="23.25" customHeight="1" x14ac:dyDescent="0.3">
      <c r="A409" s="2">
        <v>149</v>
      </c>
      <c r="B409" s="2" t="s">
        <v>151</v>
      </c>
      <c r="C409" s="2" t="s">
        <v>140</v>
      </c>
      <c r="D409" s="2" t="s">
        <v>544</v>
      </c>
      <c r="E409" s="3">
        <v>1</v>
      </c>
      <c r="F409" s="5" t="s">
        <v>591</v>
      </c>
    </row>
    <row r="410" spans="1:6" ht="23.25" customHeight="1" x14ac:dyDescent="0.3">
      <c r="A410" s="2">
        <v>149</v>
      </c>
      <c r="B410" s="2" t="s">
        <v>151</v>
      </c>
      <c r="C410" s="2" t="s">
        <v>140</v>
      </c>
      <c r="D410" s="2" t="s">
        <v>546</v>
      </c>
      <c r="E410" s="3">
        <v>1</v>
      </c>
      <c r="F410" s="5" t="s">
        <v>592</v>
      </c>
    </row>
    <row r="411" spans="1:6" ht="23.25" customHeight="1" x14ac:dyDescent="0.3">
      <c r="A411" s="2">
        <v>149</v>
      </c>
      <c r="B411" s="2" t="s">
        <v>151</v>
      </c>
      <c r="C411" s="2" t="s">
        <v>140</v>
      </c>
      <c r="D411" s="2" t="s">
        <v>548</v>
      </c>
      <c r="E411" s="3">
        <v>1</v>
      </c>
      <c r="F411" s="5" t="s">
        <v>593</v>
      </c>
    </row>
    <row r="412" spans="1:6" ht="23.25" customHeight="1" x14ac:dyDescent="0.3">
      <c r="A412" s="2">
        <v>149</v>
      </c>
      <c r="B412" s="2" t="s">
        <v>151</v>
      </c>
      <c r="C412" s="2" t="s">
        <v>140</v>
      </c>
      <c r="D412" s="2" t="s">
        <v>550</v>
      </c>
      <c r="E412" s="3">
        <v>1</v>
      </c>
      <c r="F412" s="5" t="s">
        <v>594</v>
      </c>
    </row>
    <row r="413" spans="1:6" ht="23.25" customHeight="1" x14ac:dyDescent="0.3">
      <c r="A413" s="2">
        <v>149</v>
      </c>
      <c r="B413" s="2" t="s">
        <v>151</v>
      </c>
      <c r="C413" s="2" t="s">
        <v>140</v>
      </c>
      <c r="D413" s="2" t="s">
        <v>552</v>
      </c>
      <c r="E413" s="3">
        <v>1</v>
      </c>
      <c r="F413" s="5" t="s">
        <v>595</v>
      </c>
    </row>
    <row r="414" spans="1:6" ht="23.25" customHeight="1" x14ac:dyDescent="0.3">
      <c r="A414" s="2">
        <v>149</v>
      </c>
      <c r="B414" s="2" t="s">
        <v>151</v>
      </c>
      <c r="C414" s="2" t="s">
        <v>140</v>
      </c>
      <c r="D414" s="2" t="s">
        <v>554</v>
      </c>
      <c r="E414" s="3">
        <v>1</v>
      </c>
      <c r="F414" s="5" t="s">
        <v>596</v>
      </c>
    </row>
    <row r="415" spans="1:6" ht="23.25" customHeight="1" x14ac:dyDescent="0.3">
      <c r="A415" s="2">
        <v>167</v>
      </c>
      <c r="B415" s="2" t="s">
        <v>153</v>
      </c>
      <c r="C415" s="2" t="s">
        <v>140</v>
      </c>
      <c r="D415" s="2" t="s">
        <v>544</v>
      </c>
      <c r="E415" s="3">
        <v>1</v>
      </c>
      <c r="F415" s="5" t="s">
        <v>597</v>
      </c>
    </row>
    <row r="416" spans="1:6" ht="23.25" customHeight="1" x14ac:dyDescent="0.3">
      <c r="A416" s="2">
        <v>167</v>
      </c>
      <c r="B416" s="2" t="s">
        <v>153</v>
      </c>
      <c r="C416" s="2" t="s">
        <v>140</v>
      </c>
      <c r="D416" s="2" t="s">
        <v>546</v>
      </c>
      <c r="E416" s="3">
        <v>1</v>
      </c>
      <c r="F416" s="5" t="s">
        <v>598</v>
      </c>
    </row>
    <row r="417" spans="1:6" ht="23.25" customHeight="1" x14ac:dyDescent="0.3">
      <c r="A417" s="2">
        <v>167</v>
      </c>
      <c r="B417" s="2" t="s">
        <v>153</v>
      </c>
      <c r="C417" s="2" t="s">
        <v>140</v>
      </c>
      <c r="D417" s="2" t="s">
        <v>548</v>
      </c>
      <c r="E417" s="3">
        <v>1</v>
      </c>
      <c r="F417" s="5" t="s">
        <v>599</v>
      </c>
    </row>
    <row r="418" spans="1:6" ht="23.25" customHeight="1" x14ac:dyDescent="0.3">
      <c r="A418" s="2">
        <v>167</v>
      </c>
      <c r="B418" s="2" t="s">
        <v>153</v>
      </c>
      <c r="C418" s="2" t="s">
        <v>140</v>
      </c>
      <c r="D418" s="2" t="s">
        <v>550</v>
      </c>
      <c r="E418" s="3">
        <v>1</v>
      </c>
      <c r="F418" s="5" t="s">
        <v>600</v>
      </c>
    </row>
    <row r="419" spans="1:6" ht="23.25" customHeight="1" x14ac:dyDescent="0.3">
      <c r="A419" s="2">
        <v>167</v>
      </c>
      <c r="B419" s="2" t="s">
        <v>153</v>
      </c>
      <c r="C419" s="2" t="s">
        <v>140</v>
      </c>
      <c r="D419" s="2" t="s">
        <v>552</v>
      </c>
      <c r="E419" s="3">
        <v>1</v>
      </c>
      <c r="F419" s="5" t="s">
        <v>601</v>
      </c>
    </row>
    <row r="420" spans="1:6" ht="23.25" customHeight="1" x14ac:dyDescent="0.3">
      <c r="A420" s="2">
        <v>167</v>
      </c>
      <c r="B420" s="2" t="s">
        <v>153</v>
      </c>
      <c r="C420" s="2" t="s">
        <v>140</v>
      </c>
      <c r="D420" s="2" t="s">
        <v>554</v>
      </c>
      <c r="E420" s="3">
        <v>1</v>
      </c>
      <c r="F420" s="5" t="s">
        <v>602</v>
      </c>
    </row>
    <row r="421" spans="1:6" ht="23.25" customHeight="1" x14ac:dyDescent="0.3">
      <c r="A421" s="2">
        <v>176</v>
      </c>
      <c r="B421" s="2" t="s">
        <v>155</v>
      </c>
      <c r="C421" s="2" t="s">
        <v>140</v>
      </c>
      <c r="D421" s="2" t="s">
        <v>544</v>
      </c>
      <c r="E421" s="3">
        <v>0</v>
      </c>
      <c r="F421" s="5" t="s">
        <v>603</v>
      </c>
    </row>
    <row r="422" spans="1:6" ht="23.25" customHeight="1" x14ac:dyDescent="0.3">
      <c r="A422" s="2">
        <v>176</v>
      </c>
      <c r="B422" s="2" t="s">
        <v>155</v>
      </c>
      <c r="C422" s="2" t="s">
        <v>140</v>
      </c>
      <c r="D422" s="2" t="s">
        <v>546</v>
      </c>
      <c r="E422" s="3">
        <v>1</v>
      </c>
      <c r="F422" s="5" t="s">
        <v>604</v>
      </c>
    </row>
    <row r="423" spans="1:6" ht="23.25" customHeight="1" x14ac:dyDescent="0.3">
      <c r="A423" s="2">
        <v>176</v>
      </c>
      <c r="B423" s="2" t="s">
        <v>155</v>
      </c>
      <c r="C423" s="2" t="s">
        <v>140</v>
      </c>
      <c r="D423" s="2" t="s">
        <v>548</v>
      </c>
      <c r="E423" s="3">
        <v>0.5</v>
      </c>
      <c r="F423" s="5" t="s">
        <v>605</v>
      </c>
    </row>
    <row r="424" spans="1:6" ht="23.25" customHeight="1" x14ac:dyDescent="0.3">
      <c r="A424" s="2">
        <v>176</v>
      </c>
      <c r="B424" s="2" t="s">
        <v>155</v>
      </c>
      <c r="C424" s="2" t="s">
        <v>140</v>
      </c>
      <c r="D424" s="2" t="s">
        <v>550</v>
      </c>
      <c r="E424" s="3">
        <v>1</v>
      </c>
      <c r="F424" s="5" t="s">
        <v>606</v>
      </c>
    </row>
    <row r="425" spans="1:6" ht="23.25" customHeight="1" x14ac:dyDescent="0.3">
      <c r="A425" s="2">
        <v>176</v>
      </c>
      <c r="B425" s="2" t="s">
        <v>155</v>
      </c>
      <c r="C425" s="2" t="s">
        <v>140</v>
      </c>
      <c r="D425" s="2" t="s">
        <v>552</v>
      </c>
      <c r="E425" s="3">
        <v>1</v>
      </c>
      <c r="F425" s="5" t="s">
        <v>607</v>
      </c>
    </row>
    <row r="426" spans="1:6" ht="23.25" customHeight="1" x14ac:dyDescent="0.3">
      <c r="A426" s="2">
        <v>176</v>
      </c>
      <c r="B426" s="2" t="s">
        <v>155</v>
      </c>
      <c r="C426" s="2" t="s">
        <v>140</v>
      </c>
      <c r="D426" s="2" t="s">
        <v>554</v>
      </c>
      <c r="E426" s="3">
        <v>0.5</v>
      </c>
      <c r="F426" s="5" t="s">
        <v>608</v>
      </c>
    </row>
    <row r="427" spans="1:6" ht="23.25" customHeight="1" x14ac:dyDescent="0.3">
      <c r="A427" s="2">
        <v>278</v>
      </c>
      <c r="B427" s="2" t="s">
        <v>157</v>
      </c>
      <c r="C427" s="2" t="s">
        <v>140</v>
      </c>
      <c r="D427" s="2" t="s">
        <v>544</v>
      </c>
      <c r="E427" s="3">
        <v>1</v>
      </c>
      <c r="F427" s="5" t="s">
        <v>609</v>
      </c>
    </row>
    <row r="428" spans="1:6" ht="23.25" customHeight="1" x14ac:dyDescent="0.3">
      <c r="A428" s="2">
        <v>278</v>
      </c>
      <c r="B428" s="2" t="s">
        <v>157</v>
      </c>
      <c r="C428" s="2" t="s">
        <v>140</v>
      </c>
      <c r="D428" s="2" t="s">
        <v>546</v>
      </c>
      <c r="E428" s="3">
        <v>1</v>
      </c>
      <c r="F428" s="5" t="s">
        <v>610</v>
      </c>
    </row>
    <row r="429" spans="1:6" ht="23.25" customHeight="1" x14ac:dyDescent="0.3">
      <c r="A429" s="2">
        <v>278</v>
      </c>
      <c r="B429" s="2" t="s">
        <v>157</v>
      </c>
      <c r="C429" s="2" t="s">
        <v>140</v>
      </c>
      <c r="D429" s="2" t="s">
        <v>548</v>
      </c>
      <c r="E429" s="3">
        <v>1</v>
      </c>
      <c r="F429" s="5" t="s">
        <v>611</v>
      </c>
    </row>
    <row r="430" spans="1:6" ht="23.25" customHeight="1" x14ac:dyDescent="0.3">
      <c r="A430" s="2">
        <v>278</v>
      </c>
      <c r="B430" s="2" t="s">
        <v>157</v>
      </c>
      <c r="C430" s="2" t="s">
        <v>140</v>
      </c>
      <c r="D430" s="2" t="s">
        <v>550</v>
      </c>
      <c r="E430" s="3">
        <v>1</v>
      </c>
      <c r="F430" s="5" t="s">
        <v>612</v>
      </c>
    </row>
    <row r="431" spans="1:6" ht="23.25" customHeight="1" x14ac:dyDescent="0.3">
      <c r="A431" s="2">
        <v>278</v>
      </c>
      <c r="B431" s="2" t="s">
        <v>157</v>
      </c>
      <c r="C431" s="2" t="s">
        <v>140</v>
      </c>
      <c r="D431" s="2" t="s">
        <v>552</v>
      </c>
      <c r="E431" s="3">
        <v>1</v>
      </c>
      <c r="F431" s="5" t="s">
        <v>613</v>
      </c>
    </row>
    <row r="432" spans="1:6" ht="23.25" customHeight="1" x14ac:dyDescent="0.3">
      <c r="A432" s="2">
        <v>278</v>
      </c>
      <c r="B432" s="2" t="s">
        <v>157</v>
      </c>
      <c r="C432" s="2" t="s">
        <v>140</v>
      </c>
      <c r="D432" s="2" t="s">
        <v>554</v>
      </c>
      <c r="E432" s="3">
        <v>1</v>
      </c>
      <c r="F432" s="5" t="s">
        <v>614</v>
      </c>
    </row>
    <row r="433" spans="1:6" ht="23.25" customHeight="1" x14ac:dyDescent="0.3">
      <c r="A433" s="2">
        <v>350</v>
      </c>
      <c r="B433" s="2" t="s">
        <v>159</v>
      </c>
      <c r="C433" s="2" t="s">
        <v>140</v>
      </c>
      <c r="D433" s="2" t="s">
        <v>544</v>
      </c>
      <c r="E433" s="3">
        <v>1</v>
      </c>
      <c r="F433" s="5" t="s">
        <v>615</v>
      </c>
    </row>
    <row r="434" spans="1:6" ht="23.25" customHeight="1" x14ac:dyDescent="0.3">
      <c r="A434" s="2">
        <v>350</v>
      </c>
      <c r="B434" s="2" t="s">
        <v>159</v>
      </c>
      <c r="C434" s="2" t="s">
        <v>140</v>
      </c>
      <c r="D434" s="2" t="s">
        <v>546</v>
      </c>
      <c r="E434" s="3">
        <v>1</v>
      </c>
      <c r="F434" s="5" t="s">
        <v>616</v>
      </c>
    </row>
    <row r="435" spans="1:6" ht="23.25" customHeight="1" x14ac:dyDescent="0.3">
      <c r="A435" s="2">
        <v>350</v>
      </c>
      <c r="B435" s="2" t="s">
        <v>159</v>
      </c>
      <c r="C435" s="2" t="s">
        <v>140</v>
      </c>
      <c r="D435" s="2" t="s">
        <v>548</v>
      </c>
      <c r="E435" s="3">
        <v>1</v>
      </c>
      <c r="F435" s="5" t="s">
        <v>617</v>
      </c>
    </row>
    <row r="436" spans="1:6" ht="23.25" customHeight="1" x14ac:dyDescent="0.3">
      <c r="A436" s="2">
        <v>350</v>
      </c>
      <c r="B436" s="2" t="s">
        <v>159</v>
      </c>
      <c r="C436" s="2" t="s">
        <v>140</v>
      </c>
      <c r="D436" s="2" t="s">
        <v>550</v>
      </c>
      <c r="E436" s="3">
        <v>1</v>
      </c>
      <c r="F436" s="5" t="s">
        <v>618</v>
      </c>
    </row>
    <row r="437" spans="1:6" ht="23.25" customHeight="1" x14ac:dyDescent="0.3">
      <c r="A437" s="2">
        <v>350</v>
      </c>
      <c r="B437" s="2" t="s">
        <v>159</v>
      </c>
      <c r="C437" s="2" t="s">
        <v>140</v>
      </c>
      <c r="D437" s="2" t="s">
        <v>552</v>
      </c>
      <c r="E437" s="3">
        <v>1</v>
      </c>
      <c r="F437" s="5" t="s">
        <v>619</v>
      </c>
    </row>
    <row r="438" spans="1:6" ht="23.25" customHeight="1" x14ac:dyDescent="0.3">
      <c r="A438" s="2">
        <v>350</v>
      </c>
      <c r="B438" s="2" t="s">
        <v>159</v>
      </c>
      <c r="C438" s="2" t="s">
        <v>140</v>
      </c>
      <c r="D438" s="2" t="s">
        <v>554</v>
      </c>
      <c r="E438" s="3">
        <v>1</v>
      </c>
      <c r="F438" s="5" t="s">
        <v>620</v>
      </c>
    </row>
    <row r="439" spans="1:6" ht="23.25" customHeight="1" x14ac:dyDescent="0.3">
      <c r="A439" s="2">
        <v>462</v>
      </c>
      <c r="B439" s="2" t="s">
        <v>161</v>
      </c>
      <c r="C439" s="2" t="s">
        <v>140</v>
      </c>
      <c r="D439" s="2" t="s">
        <v>544</v>
      </c>
      <c r="E439" s="3">
        <v>1</v>
      </c>
      <c r="F439" s="5" t="s">
        <v>621</v>
      </c>
    </row>
    <row r="440" spans="1:6" ht="23.25" customHeight="1" x14ac:dyDescent="0.3">
      <c r="A440" s="2">
        <v>462</v>
      </c>
      <c r="B440" s="2" t="s">
        <v>161</v>
      </c>
      <c r="C440" s="2" t="s">
        <v>140</v>
      </c>
      <c r="D440" s="2" t="s">
        <v>546</v>
      </c>
      <c r="E440" s="3">
        <v>1</v>
      </c>
      <c r="F440" s="5" t="s">
        <v>622</v>
      </c>
    </row>
    <row r="441" spans="1:6" ht="23.25" customHeight="1" x14ac:dyDescent="0.3">
      <c r="A441" s="2">
        <v>462</v>
      </c>
      <c r="B441" s="2" t="s">
        <v>161</v>
      </c>
      <c r="C441" s="2" t="s">
        <v>140</v>
      </c>
      <c r="D441" s="2" t="s">
        <v>548</v>
      </c>
      <c r="E441" s="3">
        <v>1</v>
      </c>
      <c r="F441" s="5" t="s">
        <v>623</v>
      </c>
    </row>
    <row r="442" spans="1:6" ht="23.25" customHeight="1" x14ac:dyDescent="0.3">
      <c r="A442" s="2">
        <v>462</v>
      </c>
      <c r="B442" s="2" t="s">
        <v>161</v>
      </c>
      <c r="C442" s="2" t="s">
        <v>140</v>
      </c>
      <c r="D442" s="2" t="s">
        <v>550</v>
      </c>
      <c r="E442" s="3">
        <v>1</v>
      </c>
      <c r="F442" s="5" t="s">
        <v>624</v>
      </c>
    </row>
    <row r="443" spans="1:6" ht="23.25" customHeight="1" x14ac:dyDescent="0.3">
      <c r="A443" s="2">
        <v>462</v>
      </c>
      <c r="B443" s="2" t="s">
        <v>161</v>
      </c>
      <c r="C443" s="2" t="s">
        <v>140</v>
      </c>
      <c r="D443" s="2" t="s">
        <v>552</v>
      </c>
      <c r="E443" s="3">
        <v>0.5</v>
      </c>
      <c r="F443" s="5" t="s">
        <v>625</v>
      </c>
    </row>
    <row r="444" spans="1:6" ht="23.25" customHeight="1" x14ac:dyDescent="0.3">
      <c r="A444" s="2">
        <v>462</v>
      </c>
      <c r="B444" s="2" t="s">
        <v>161</v>
      </c>
      <c r="C444" s="2" t="s">
        <v>140</v>
      </c>
      <c r="D444" s="2" t="s">
        <v>554</v>
      </c>
      <c r="E444" s="3">
        <v>1</v>
      </c>
      <c r="F444" s="5" t="s">
        <v>626</v>
      </c>
    </row>
    <row r="445" spans="1:6" ht="23.25" customHeight="1" x14ac:dyDescent="0.3">
      <c r="A445" s="2">
        <v>622</v>
      </c>
      <c r="B445" s="2" t="s">
        <v>163</v>
      </c>
      <c r="C445" s="2" t="s">
        <v>140</v>
      </c>
      <c r="D445" s="2" t="s">
        <v>544</v>
      </c>
      <c r="E445" s="3">
        <v>1</v>
      </c>
      <c r="F445" s="5" t="s">
        <v>627</v>
      </c>
    </row>
    <row r="446" spans="1:6" ht="23.25" customHeight="1" x14ac:dyDescent="0.3">
      <c r="A446" s="2">
        <v>622</v>
      </c>
      <c r="B446" s="2" t="s">
        <v>163</v>
      </c>
      <c r="C446" s="2" t="s">
        <v>140</v>
      </c>
      <c r="D446" s="2" t="s">
        <v>546</v>
      </c>
      <c r="E446" s="3">
        <v>1</v>
      </c>
      <c r="F446" s="5" t="s">
        <v>628</v>
      </c>
    </row>
    <row r="447" spans="1:6" ht="23.25" customHeight="1" x14ac:dyDescent="0.3">
      <c r="A447" s="2">
        <v>622</v>
      </c>
      <c r="B447" s="2" t="s">
        <v>163</v>
      </c>
      <c r="C447" s="2" t="s">
        <v>140</v>
      </c>
      <c r="D447" s="2" t="s">
        <v>548</v>
      </c>
      <c r="E447" s="3">
        <v>1</v>
      </c>
      <c r="F447" s="5" t="s">
        <v>629</v>
      </c>
    </row>
    <row r="448" spans="1:6" ht="23.25" customHeight="1" x14ac:dyDescent="0.3">
      <c r="A448" s="2">
        <v>622</v>
      </c>
      <c r="B448" s="2" t="s">
        <v>163</v>
      </c>
      <c r="C448" s="2" t="s">
        <v>140</v>
      </c>
      <c r="D448" s="2" t="s">
        <v>550</v>
      </c>
      <c r="E448" s="3">
        <v>1</v>
      </c>
      <c r="F448" s="5" t="s">
        <v>630</v>
      </c>
    </row>
    <row r="449" spans="1:6" ht="23.25" customHeight="1" x14ac:dyDescent="0.3">
      <c r="A449" s="2">
        <v>622</v>
      </c>
      <c r="B449" s="2" t="s">
        <v>163</v>
      </c>
      <c r="C449" s="2" t="s">
        <v>140</v>
      </c>
      <c r="D449" s="2" t="s">
        <v>552</v>
      </c>
      <c r="E449" s="3">
        <v>0.5</v>
      </c>
      <c r="F449" s="5" t="s">
        <v>631</v>
      </c>
    </row>
    <row r="450" spans="1:6" ht="23.25" customHeight="1" x14ac:dyDescent="0.3">
      <c r="A450" s="2">
        <v>622</v>
      </c>
      <c r="B450" s="2" t="s">
        <v>163</v>
      </c>
      <c r="C450" s="2" t="s">
        <v>140</v>
      </c>
      <c r="D450" s="2" t="s">
        <v>554</v>
      </c>
      <c r="E450" s="3">
        <v>0</v>
      </c>
      <c r="F450" s="5" t="s">
        <v>632</v>
      </c>
    </row>
    <row r="451" spans="1:6" ht="23.25" customHeight="1" x14ac:dyDescent="0.3">
      <c r="A451" s="2">
        <v>538</v>
      </c>
      <c r="B451" s="2" t="s">
        <v>165</v>
      </c>
      <c r="C451" s="2" t="s">
        <v>166</v>
      </c>
      <c r="D451" s="2" t="s">
        <v>633</v>
      </c>
      <c r="E451" s="3">
        <v>0.5</v>
      </c>
      <c r="F451" s="5" t="s">
        <v>634</v>
      </c>
    </row>
    <row r="452" spans="1:6" ht="23.25" customHeight="1" x14ac:dyDescent="0.3">
      <c r="A452" s="2">
        <v>538</v>
      </c>
      <c r="B452" s="2" t="s">
        <v>165</v>
      </c>
      <c r="C452" s="2" t="s">
        <v>166</v>
      </c>
      <c r="D452" s="2" t="s">
        <v>635</v>
      </c>
      <c r="E452" s="3">
        <v>1</v>
      </c>
      <c r="F452" s="5" t="s">
        <v>636</v>
      </c>
    </row>
    <row r="453" spans="1:6" ht="23.25" customHeight="1" x14ac:dyDescent="0.3">
      <c r="A453" s="2">
        <v>538</v>
      </c>
      <c r="B453" s="2" t="s">
        <v>165</v>
      </c>
      <c r="C453" s="2" t="s">
        <v>166</v>
      </c>
      <c r="D453" s="2" t="s">
        <v>637</v>
      </c>
      <c r="E453" s="3">
        <v>1</v>
      </c>
      <c r="F453" s="5" t="s">
        <v>638</v>
      </c>
    </row>
    <row r="454" spans="1:6" ht="23.25" customHeight="1" x14ac:dyDescent="0.3">
      <c r="A454" s="2">
        <v>538</v>
      </c>
      <c r="B454" s="2" t="s">
        <v>165</v>
      </c>
      <c r="C454" s="2" t="s">
        <v>166</v>
      </c>
      <c r="D454" s="2" t="s">
        <v>639</v>
      </c>
      <c r="E454" s="3">
        <v>1</v>
      </c>
      <c r="F454" s="5" t="s">
        <v>640</v>
      </c>
    </row>
    <row r="455" spans="1:6" ht="23.25" customHeight="1" x14ac:dyDescent="0.3">
      <c r="A455" s="2">
        <v>538</v>
      </c>
      <c r="B455" s="2" t="s">
        <v>165</v>
      </c>
      <c r="C455" s="2" t="s">
        <v>166</v>
      </c>
      <c r="D455" s="2" t="s">
        <v>641</v>
      </c>
      <c r="E455" s="3">
        <v>0.5</v>
      </c>
      <c r="F455" s="5" t="s">
        <v>642</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7"/>
  <sheetViews>
    <sheetView zoomScaleNormal="100" workbookViewId="0"/>
  </sheetViews>
  <sheetFormatPr defaultColWidth="8.6640625" defaultRowHeight="14.4" x14ac:dyDescent="0.3"/>
  <cols>
    <col min="1" max="1" width="36" customWidth="1"/>
    <col min="2" max="2" width="30" customWidth="1"/>
    <col min="3" max="3" width="6" customWidth="1"/>
    <col min="4" max="4" width="95" customWidth="1"/>
  </cols>
  <sheetData>
    <row r="1" spans="1:4" ht="15" customHeight="1" x14ac:dyDescent="0.3">
      <c r="A1" s="6" t="s">
        <v>643</v>
      </c>
      <c r="B1" s="6" t="s">
        <v>644</v>
      </c>
      <c r="C1" s="6" t="s">
        <v>645</v>
      </c>
      <c r="D1" s="6" t="s">
        <v>646</v>
      </c>
    </row>
    <row r="2" spans="1:4" ht="23.25" customHeight="1" x14ac:dyDescent="0.3">
      <c r="A2" s="5" t="s">
        <v>28</v>
      </c>
      <c r="B2" s="5" t="s">
        <v>27</v>
      </c>
      <c r="C2" s="5">
        <v>36</v>
      </c>
      <c r="D2" s="5" t="s">
        <v>647</v>
      </c>
    </row>
    <row r="3" spans="1:4" ht="15" customHeight="1" x14ac:dyDescent="0.3">
      <c r="A3" s="5" t="s">
        <v>141</v>
      </c>
      <c r="B3" s="5" t="s">
        <v>140</v>
      </c>
      <c r="C3" s="5">
        <v>14</v>
      </c>
      <c r="D3" s="5" t="s">
        <v>648</v>
      </c>
    </row>
    <row r="4" spans="1:4" ht="23.25" customHeight="1" x14ac:dyDescent="0.3">
      <c r="A4" s="5" t="s">
        <v>117</v>
      </c>
      <c r="B4" s="5" t="s">
        <v>116</v>
      </c>
      <c r="C4" s="5">
        <v>12</v>
      </c>
      <c r="D4" s="5" t="s">
        <v>649</v>
      </c>
    </row>
    <row r="5" spans="1:4" ht="23.25" customHeight="1" x14ac:dyDescent="0.3">
      <c r="A5" s="5" t="s">
        <v>98</v>
      </c>
      <c r="B5" s="5" t="s">
        <v>97</v>
      </c>
      <c r="C5" s="5">
        <v>10</v>
      </c>
      <c r="D5" s="5" t="s">
        <v>650</v>
      </c>
    </row>
    <row r="6" spans="1:4" ht="15" customHeight="1" x14ac:dyDescent="0.3">
      <c r="A6" s="5" t="s">
        <v>22</v>
      </c>
      <c r="B6" s="5" t="s">
        <v>21</v>
      </c>
      <c r="C6" s="5">
        <v>1</v>
      </c>
      <c r="D6" s="5" t="s">
        <v>651</v>
      </c>
    </row>
    <row r="7" spans="1:4" ht="23.25" customHeight="1" x14ac:dyDescent="0.3">
      <c r="A7" s="5" t="s">
        <v>167</v>
      </c>
      <c r="B7" s="5" t="s">
        <v>166</v>
      </c>
      <c r="C7" s="5">
        <v>1</v>
      </c>
      <c r="D7" s="5" t="s">
        <v>652</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
  <sheetViews>
    <sheetView zoomScaleNormal="100" workbookViewId="0"/>
  </sheetViews>
  <sheetFormatPr defaultColWidth="8.6640625" defaultRowHeight="14.4" x14ac:dyDescent="0.3"/>
  <cols>
    <col min="1" max="1" width="18" customWidth="1"/>
    <col min="2" max="2" width="110" customWidth="1"/>
  </cols>
  <sheetData>
    <row r="1" spans="1:2" ht="15" customHeight="1" x14ac:dyDescent="0.3">
      <c r="A1" s="7" t="s">
        <v>653</v>
      </c>
    </row>
    <row r="3" spans="1:2" ht="23.25" customHeight="1" x14ac:dyDescent="0.3">
      <c r="A3" s="8" t="s">
        <v>654</v>
      </c>
      <c r="B3" s="9" t="s">
        <v>655</v>
      </c>
    </row>
    <row r="4" spans="1:2" ht="15" customHeight="1" x14ac:dyDescent="0.3">
      <c r="A4" s="8" t="s">
        <v>656</v>
      </c>
      <c r="B4" s="9" t="s">
        <v>657</v>
      </c>
    </row>
    <row r="5" spans="1:2" ht="15" customHeight="1" x14ac:dyDescent="0.3">
      <c r="A5" s="8" t="s">
        <v>658</v>
      </c>
      <c r="B5" s="9" t="s">
        <v>659</v>
      </c>
    </row>
    <row r="6" spans="1:2" ht="23.25" customHeight="1" x14ac:dyDescent="0.3">
      <c r="A6" s="8" t="s">
        <v>660</v>
      </c>
      <c r="B6" s="9" t="s">
        <v>661</v>
      </c>
    </row>
    <row r="7" spans="1:2" ht="23.25" customHeight="1" x14ac:dyDescent="0.3">
      <c r="A7" s="8" t="s">
        <v>662</v>
      </c>
      <c r="B7" s="9" t="s">
        <v>663</v>
      </c>
    </row>
    <row r="8" spans="1:2" ht="34.5" customHeight="1" x14ac:dyDescent="0.3">
      <c r="A8" s="8" t="s">
        <v>664</v>
      </c>
      <c r="B8" s="9" t="s">
        <v>665</v>
      </c>
    </row>
    <row r="9" spans="1:2" ht="23.25" customHeight="1" x14ac:dyDescent="0.3">
      <c r="A9" s="8" t="s">
        <v>666</v>
      </c>
      <c r="B9" s="9" t="s">
        <v>667</v>
      </c>
    </row>
    <row r="10" spans="1:2" ht="15" customHeight="1" x14ac:dyDescent="0.3">
      <c r="A10" s="8" t="s">
        <v>668</v>
      </c>
      <c r="B10" s="9" t="s">
        <v>669</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Quality appraisal</vt:lpstr>
      <vt:lpstr>Criterion-level detail</vt:lpstr>
      <vt:lpstr>Instruments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Modestum Typesettings</cp:lastModifiedBy>
  <cp:revision>0</cp:revision>
  <dcterms:created xsi:type="dcterms:W3CDTF">2026-09-16T04:53:20Z</dcterms:created>
  <dcterms:modified xsi:type="dcterms:W3CDTF">2026-09-29T00:12:57Z</dcterms:modified>
  <dc:language>en-US</dc:language>
</cp:coreProperties>
</file>